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xr:revisionPtr revIDLastSave="0" documentId="8_{109DA66D-3009-4D5A-A62F-A755AD50879A}" xr6:coauthVersionLast="47" xr6:coauthVersionMax="47" xr10:uidLastSave="{00000000-0000-0000-0000-000000000000}"/>
  <bookViews>
    <workbookView xWindow="-108" yWindow="-108" windowWidth="23256" windowHeight="12576" tabRatio="714" activeTab="3" xr2:uid="{00000000-000D-0000-FFFF-FFFF00000000}"/>
  </bookViews>
  <sheets>
    <sheet name="Linux Task-7 Days INITIAL" sheetId="9" r:id="rId1"/>
    <sheet name="Linux Task-7 Days FINAL" sheetId="7" r:id="rId2"/>
    <sheet name="Pivot Final Report" sheetId="12" r:id="rId3"/>
    <sheet name="Sheet1" sheetId="13" r:id="rId4"/>
    <sheet name="Accounting Code" sheetId="2" state="hidden" r:id="rId5"/>
    <sheet name="Support Group Name" sheetId="8" state="hidden" r:id="rId6"/>
  </sheets>
  <definedNames>
    <definedName name="_xlnm._FilterDatabase" localSheetId="5" hidden="1">'Support Group Name'!$A$1:$B$59</definedName>
    <definedName name="Query_from_ITSM_REPORTING_PROD_READ" localSheetId="1" hidden="1">'Linux Task-7 Days FINAL'!$A$1:$P$71</definedName>
    <definedName name="Query_from_ITSM_REPORTING_PROD_READ" localSheetId="0" hidden="1">'Linux Task-7 Days INITIAL'!$A$1:$N$188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29" i="7"/>
  <c r="C30" i="7"/>
  <c r="C31" i="7"/>
  <c r="C3" i="7"/>
  <c r="C37" i="7"/>
  <c r="C32" i="7"/>
  <c r="C55" i="7"/>
  <c r="C57" i="7"/>
  <c r="C33" i="7"/>
  <c r="C34" i="7"/>
  <c r="C60" i="7"/>
  <c r="C61" i="7"/>
  <c r="C25" i="7"/>
  <c r="C26" i="7"/>
  <c r="C27" i="7"/>
  <c r="C28" i="7"/>
  <c r="C20" i="7"/>
  <c r="C21" i="7"/>
  <c r="C22" i="7"/>
  <c r="C23" i="7"/>
  <c r="C58" i="7"/>
  <c r="C56" i="7"/>
  <c r="C70" i="7"/>
  <c r="C46" i="7"/>
  <c r="C36" i="7"/>
  <c r="C64" i="7"/>
  <c r="C65" i="7"/>
  <c r="C47" i="7"/>
  <c r="C6" i="7"/>
  <c r="C39" i="7"/>
  <c r="C71" i="7"/>
  <c r="C49" i="7"/>
  <c r="C51" i="7"/>
  <c r="C62" i="7"/>
  <c r="C13" i="7"/>
  <c r="C11" i="7"/>
  <c r="C53" i="7"/>
  <c r="C12" i="7"/>
  <c r="C52" i="7"/>
  <c r="C45" i="7"/>
  <c r="C4" i="7"/>
  <c r="C5" i="7"/>
  <c r="C44" i="7"/>
  <c r="C17" i="7"/>
  <c r="C18" i="7"/>
  <c r="C19" i="7"/>
  <c r="C54" i="7"/>
  <c r="C14" i="7"/>
  <c r="C38" i="7"/>
  <c r="C15" i="7"/>
  <c r="C16" i="7"/>
  <c r="C43" i="7"/>
  <c r="C63" i="7"/>
  <c r="C10" i="7"/>
  <c r="C66" i="7"/>
  <c r="O156" i="9" s="1"/>
  <c r="C59" i="7"/>
  <c r="C50" i="7"/>
  <c r="C67" i="7"/>
  <c r="C68" i="7"/>
  <c r="C69" i="7"/>
  <c r="C24" i="7"/>
  <c r="C7" i="7"/>
  <c r="C40" i="7"/>
  <c r="C41" i="7"/>
  <c r="C42" i="7"/>
  <c r="C35" i="7"/>
  <c r="C48" i="7"/>
  <c r="C9" i="7"/>
  <c r="C8" i="7"/>
  <c r="D2" i="7"/>
  <c r="D29" i="7"/>
  <c r="D30" i="7"/>
  <c r="D31" i="7"/>
  <c r="D3" i="7"/>
  <c r="D37" i="7"/>
  <c r="D32" i="7"/>
  <c r="D55" i="7"/>
  <c r="D57" i="7"/>
  <c r="D33" i="7"/>
  <c r="D34" i="7"/>
  <c r="D60" i="7"/>
  <c r="D61" i="7"/>
  <c r="D25" i="7"/>
  <c r="D26" i="7"/>
  <c r="D27" i="7"/>
  <c r="D28" i="7"/>
  <c r="D20" i="7"/>
  <c r="D21" i="7"/>
  <c r="D22" i="7"/>
  <c r="D23" i="7"/>
  <c r="D58" i="7"/>
  <c r="D56" i="7"/>
  <c r="D70" i="7"/>
  <c r="D46" i="7"/>
  <c r="D36" i="7"/>
  <c r="D64" i="7"/>
  <c r="D65" i="7"/>
  <c r="D47" i="7"/>
  <c r="D6" i="7"/>
  <c r="D39" i="7"/>
  <c r="D71" i="7"/>
  <c r="D49" i="7"/>
  <c r="D51" i="7"/>
  <c r="D62" i="7"/>
  <c r="D13" i="7"/>
  <c r="D11" i="7"/>
  <c r="D53" i="7"/>
  <c r="D12" i="7"/>
  <c r="D52" i="7"/>
  <c r="D45" i="7"/>
  <c r="D4" i="7"/>
  <c r="D5" i="7"/>
  <c r="D44" i="7"/>
  <c r="D17" i="7"/>
  <c r="D18" i="7"/>
  <c r="D19" i="7"/>
  <c r="D54" i="7"/>
  <c r="D14" i="7"/>
  <c r="D38" i="7"/>
  <c r="D15" i="7"/>
  <c r="D16" i="7"/>
  <c r="D43" i="7"/>
  <c r="D63" i="7"/>
  <c r="D10" i="7"/>
  <c r="D66" i="7"/>
  <c r="D59" i="7"/>
  <c r="D50" i="7"/>
  <c r="D67" i="7"/>
  <c r="D68" i="7"/>
  <c r="D69" i="7"/>
  <c r="D24" i="7"/>
  <c r="D7" i="7"/>
  <c r="D40" i="7"/>
  <c r="D41" i="7"/>
  <c r="D42" i="7"/>
  <c r="D35" i="7"/>
  <c r="D48" i="7"/>
  <c r="D9" i="7"/>
  <c r="D8" i="7"/>
  <c r="O151" i="9"/>
  <c r="O152" i="9"/>
  <c r="O153" i="9"/>
  <c r="O154" i="9"/>
  <c r="O155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12" i="9"/>
  <c r="O148" i="9"/>
  <c r="O138" i="9"/>
  <c r="O147" i="9"/>
  <c r="O139" i="9"/>
  <c r="O113" i="9"/>
  <c r="O59" i="9"/>
  <c r="O60" i="9"/>
  <c r="O7" i="9"/>
  <c r="O74" i="9"/>
  <c r="O72" i="9"/>
  <c r="O114" i="9"/>
  <c r="O102" i="9"/>
  <c r="O30" i="9"/>
  <c r="O26" i="9"/>
  <c r="O91" i="9"/>
  <c r="O24" i="9"/>
  <c r="O99" i="9"/>
  <c r="O45" i="9"/>
  <c r="O22" i="9"/>
  <c r="O117" i="9"/>
  <c r="O27" i="9"/>
  <c r="O131" i="9"/>
  <c r="O142" i="9"/>
  <c r="O17" i="9"/>
  <c r="O100" i="9"/>
  <c r="O61" i="9"/>
  <c r="O141" i="9"/>
  <c r="O57" i="9"/>
  <c r="O78" i="9"/>
  <c r="O144" i="9"/>
  <c r="O28" i="9"/>
  <c r="O53" i="9"/>
  <c r="O115" i="9"/>
  <c r="O31" i="9"/>
  <c r="O116" i="9"/>
  <c r="O79" i="9"/>
  <c r="O108" i="9"/>
  <c r="O80" i="9"/>
  <c r="O140" i="9"/>
  <c r="O75" i="9"/>
  <c r="O33" i="9"/>
  <c r="O106" i="9"/>
  <c r="O76" i="9"/>
  <c r="O52" i="9"/>
  <c r="O32" i="9"/>
  <c r="O121" i="9"/>
  <c r="O123" i="9"/>
  <c r="O124" i="9"/>
  <c r="O126" i="9"/>
  <c r="O92" i="9"/>
  <c r="O127" i="9"/>
  <c r="O93" i="9"/>
  <c r="O105" i="9"/>
  <c r="O69" i="9"/>
  <c r="O70" i="9"/>
  <c r="O132" i="9"/>
  <c r="O98" i="9"/>
  <c r="O118" i="9"/>
  <c r="O82" i="9"/>
  <c r="O83" i="9"/>
  <c r="O29" i="9"/>
  <c r="O143" i="9"/>
  <c r="O84" i="9"/>
  <c r="O85" i="9"/>
  <c r="O86" i="9"/>
  <c r="O87" i="9"/>
  <c r="O23" i="9"/>
  <c r="O94" i="9"/>
  <c r="O71" i="9"/>
  <c r="O88" i="9"/>
  <c r="O65" i="9"/>
  <c r="O89" i="9"/>
  <c r="O81" i="9"/>
  <c r="O128" i="9"/>
  <c r="O73" i="9"/>
  <c r="O146" i="9"/>
  <c r="O150" i="9"/>
  <c r="O135" i="9"/>
  <c r="O137" i="9"/>
  <c r="O66" i="9"/>
  <c r="O129" i="9"/>
  <c r="O101" i="9"/>
  <c r="O103" i="9"/>
  <c r="O104" i="9"/>
  <c r="O95" i="9"/>
  <c r="O145" i="9"/>
  <c r="O96" i="9"/>
  <c r="O119" i="9"/>
  <c r="O21" i="9"/>
  <c r="O111" i="9"/>
  <c r="O8" i="9"/>
  <c r="O34" i="9"/>
  <c r="O133" i="9"/>
  <c r="O19" i="9"/>
  <c r="O35" i="9"/>
  <c r="O20" i="9"/>
  <c r="O51" i="9"/>
  <c r="O58" i="9"/>
  <c r="O36" i="9"/>
  <c r="O37" i="9"/>
  <c r="O134" i="9"/>
  <c r="O120" i="9"/>
  <c r="O38" i="9"/>
  <c r="O39" i="9"/>
  <c r="O40" i="9"/>
  <c r="O3" i="9"/>
  <c r="O6" i="9"/>
  <c r="O41" i="9"/>
  <c r="O42" i="9"/>
  <c r="O54" i="9"/>
  <c r="O9" i="9"/>
  <c r="O4" i="9"/>
  <c r="O46" i="9"/>
  <c r="O10" i="9"/>
  <c r="O43" i="9"/>
  <c r="O64" i="9"/>
  <c r="O188" i="9"/>
  <c r="O11" i="9"/>
  <c r="O44" i="9"/>
  <c r="O77" i="9"/>
  <c r="O62" i="9"/>
  <c r="O67" i="9"/>
  <c r="O47" i="9"/>
  <c r="O5" i="9"/>
  <c r="O48" i="9"/>
  <c r="O50" i="9"/>
  <c r="O109" i="9"/>
  <c r="O12" i="9"/>
  <c r="O49" i="9"/>
  <c r="O68" i="9"/>
  <c r="O90" i="9"/>
  <c r="O107" i="9"/>
  <c r="O130" i="9"/>
  <c r="O2" i="9"/>
  <c r="O13" i="9"/>
  <c r="O136" i="9"/>
  <c r="O125" i="9"/>
  <c r="O149" i="9"/>
  <c r="O25" i="9"/>
  <c r="O14" i="9"/>
  <c r="O18" i="9"/>
  <c r="O15" i="9"/>
  <c r="O63" i="9"/>
  <c r="O16" i="9"/>
  <c r="O55" i="9"/>
  <c r="O110" i="9"/>
  <c r="O122" i="9"/>
  <c r="O56" i="9"/>
  <c r="O9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ux Tasks-7 Days - FINAL" type="1" refreshedVersion="8" savePassword="1" background="1" saveData="1">
    <dbPr connection="DSN=ITSM_REPORTING_PROD_READ;UID=qqitsmrep_read;PWD=etl#t0pread;DBQ=ITSMREPP.MUC.BMW.DE;DBA=W;APA=T;EXC=F;FEN=T;QTO=T;FRC=10;FDL=10;LOB=T;RST=T;BTD=F;BNF=F;BAM=IfAllSuccessful;NUM=NLS;DPM=F;MTS=T;MDI=F;CSR=F;FWC=F;FBS=64000;TLO=O;MLD=0;ODA=F;STE=F;TSZ=8192;AST=FLOAT;" command="SELECT _x000d__x000a_    c1.CHANGE_ID,   _x000d__x000a_    t1.TASK_ID, _x000d__x000a_    c1.SUMMARY as C_SUMMARY, _x000d__x000a_    t1.NAME as TASK_NAME,_x000d__x000a_    t1.SUMMARY as T_SUMMARY,   _x000d__x000a_    to_char(from_tz(cast(c1.SCHEDULED_START_DATE as timestamp),'GMT') at time zone 'Europe/Berlin','yyyy-mm-dd hh24:mi:ss') C_SCHEDULED_START_DATE, _x000d__x000a_    to_char(from_tz(cast(c1.SCHEDULED_END_DATE as timestamp),'GMT') at time zone 'Europe/Berlin','yyyy-mm-dd hh24:mi:ss') C_SCHEDULED_END_DATE, _x000d__x000a_    c1.COORDINATOR_GROUP_SUPP_ORG, _x000d__x000a_    t1.ASSIGNEE_GROUP,  _x000d__x000a_   --t1.NOTES as TASK_NOTES, _x000d__x000a_    t1.PRIORITY as TASK_PRIORITY, _x000d__x000a_    to_char(from_tz(cast(t1.SCHEDULED_START_DATE as timestamp),'GMT') at time zone 'Europe/Berlin','yyyy-mm-dd hh24:mi:ss') T_SCHEDULED_START_DATE, _x000d__x000a_    to_char(from_tz(cast(t1.SCHEDULED_END_DATE as timestamp),'GMT') at time zone 'Europe/Berlin','yyyy-mm-dd hh24:mi:ss') T_SCHEDULED_END_DATE,     _x000d__x000a_    t1.STATUS T_STATUS, _x000d__x000a_    t1.STATUS_REASON T_STATUS_REASON_x000d__x000a_FROM QQITSMREP.V_CHANGE_ALL_DATA c1_x000d__x000a_JOIN QQRMDB0.V_CHANGE_TASKS t1 _x000d__x000a_    ON c1.CHANGE_ID=t1.CHANGE_ID_x000d__x000a_WHERE _x000d__x000a_(to_char(from_tz(cast(t1.SCHEDULED_START_DATE as timestamp),'GMT') at time zone 'Europe/Berlin','yyyy-mm-dd hh24:mi:ss') &gt;='2023-04-13 08:00:00'  _x000d__x000a_AND _x000d__x000a_to_char(from_tz(cast(t1.SCHEDULED_START_DATE as timestamp),'GMT') at time zone 'Europe/Berlin','yyyy-mm-dd hh24:mi:ss') &lt;= '2023-04-20 08:00:00')_x000d__x000a_AND_x000d__x000a_(_x000d__x000a_(_x000d__x000a_(lower(t1.ASSIGNEE_ORGANIZATION)='iaas:ntt') _x000d__x000a_AND _x000d__x000a_(lower(t1.ASSIGNEE_GROUP) Like '%unix%' or lower(t1.ASSIGNEE_GROUP) Like '%linux%') _x000d__x000a_AND _x000d__x000a_(lower(t1.ASSIGNEE_GROUP) Not Like '%ready%') _x000d__x000a_AND     _x000d__x000a_(t1.STATUS In ('Staged','Pending','Assigned')) _x000d__x000a_AND _x000d__x000a_(t1.NAME Not In _x000d__x000a_    (_x000d__x000a_    'OS-/Base-Installation',_x000d__x000a_    'OS-/Base-Installation US',_x000d__x000a_    'OS-Finalisation',_x000d__x000a_    'OS-Finalisation US',_x000d__x000a_    'Sudo-Permissions',_x000d__x000a_    'Sudo-Permissions US',_x000d__x000a_    'Check SAN-Storage return',_x000d__x000a_    'Clear virtual instance',_x000d__x000a_    'Return/Change SAN-Storage',_x000d__x000a_    'Wipe Disks',_x000d__x000a_    'Wipe Disks US',_x000d__x000a_    'AD/VCenter Cleanup',_x000d__x000a_    'Quality check',_x000d__x000a_    'Shutdown / Safety-Pause virtual',_x000d__x000a_    'Shutdown / Safety-Pause'_x000d__x000a_    )_x000d__x000a_)_x000d__x000a_AND _x000d__x000a_(_x000d__x000a_(_x000d__x000a_lower(t1.NAME) Like '%veritas%' _x000d__x000a_ or _x000d__x000a_ lower(t1.NAME) Like '%cluster%' _x000d__x000a_ or _x000d__x000a_ lower(t1.NAME) Like '%sap%' _x000d__x000a_ or _x000d__x000a_ lower(t1.NAME) Like '%san%'_x000d__x000a_or _x000d__x000a_ lower(t1.NAME) Like '%btrfs%' _x000d__x000a_ or _x000d__x000a_ lower(t1.NAME) Like '%info task%' _x000d__x000a_ or _x000d__x000a_ lower(t1.NAME) Like '%network-mgmt%'_x000d__x000a_)_x000d__x000a_OR_x000d__x000a_(_x000d__x000a_lower(c1.SUMMARY) Like '%colo%'_x000d__x000a_or lower(c1.SUMMARY) Like '%colo group%'_x000d__x000a_or lower(c1.SUMMARY) Like '%atlas%'_x000d__x000a_or lower(c1.SUMMARY) Like '%itee%'_x000d__x000a_or lower(c1.SUMMARY) Like '%stard%'_x000d__x000a_or lower(c1.SUMMARY) Like '%san%'_x000d__x000a_or lower(c1.SUMMARY) Like '%vlan%'_x000d__x000a_or lower(c1.SUMMARY) Like '%veritas%'_x000d__x000a_or lower(c1.SUMMARY) Like '%cluster%'_x000d__x000a_or lower(c1.SUMMARY) Like '%sap%'_x000d__x000a_or lower(c1.SUMMARY) Like '%btrfs%'_x000d__x000a_or lower(c1.SUMMARY) Like '%switch%'_x000d__x000a_or lower(c1.SUMMARY) Like '%pix%'_x000d__x000a_or lower(c1.SUMMARY) Like '%hw-repair%'_x000d__x000a_)_x000d__x000a_)_x000d__x000a_)_x000d__x000a_)"/>
  </connection>
  <connection id="2" xr16:uid="{00000000-0015-0000-FFFF-FFFF00000000}" name="Linux Tasks-7 Days - INITIAL" type="1" refreshedVersion="8" savePassword="1" background="1" saveData="1">
    <dbPr connection="DSN=ITSM_REPORTING_PROD_READ;UID=qqitsmrep_read;PWD=etl#t0pread;DBQ=ITSMREPP.MUC.BMW.DE;DBA=W;APA=T;EXC=F;FEN=T;QTO=T;FRC=10;FDL=10;LOB=T;RST=T;BTD=F;BNF=F;BAM=IfAllSuccessful;NUM=NLS;DPM=F;MTS=T;MDI=F;CSR=F;FWC=F;FBS=64000;TLO=O;MLD=0;ODA=F;STE=F;TSZ=8192;AST=FLOAT;" command="SELECT _x000d__x000a_    c1.CHANGE_ID,   _x000d__x000a_    t1.TASK_ID, _x000d__x000a_    c1.SUMMARY as C_SUMMARY, _x000d__x000a_    t1.NAME as TASK_NAME,_x000d__x000a_    t1.SUMMARY as T_SUMMARY,   _x000d__x000a_    to_char(from_tz(cast(c1.SCHEDULED_START_DATE as timestamp),'GMT') at time zone 'Europe/Berlin','yyyy-mm-dd hh24:mi:ss') C_SCHEDULED_START_DATE, _x000d__x000a_    to_char(from_tz(cast(c1.SCHEDULED_END_DATE as timestamp),'GMT') at time zone 'Europe/Berlin','yyyy-mm-dd hh24:mi:ss') C_SCHEDULED_END_DATE, _x000d__x000a_    c1.COORDINATOR_GROUP_SUPP_ORG, _x000d__x000a_    t1.ASSIGNEE_GROUP,   _x000d__x000a_    --t1.NOTES as TASK_NOTES, _x000d__x000a_    t1.PRIORITY as TASK_PRIORITY, _x000d__x000a_    to_char(from_tz(cast(t1.SCHEDULED_START_DATE as timestamp),'GMT') at time zone 'Europe/Berlin','yyyy-mm-dd hh24:mi:ss') T_SCHEDULED_START_DATE, _x000d__x000a_    to_char(from_tz(cast(t1.SCHEDULED_END_DATE as timestamp),'GMT') at time zone 'Europe/Berlin','yyyy-mm-dd hh24:mi:ss') T_SCHEDULED_END_DATE,     _x000d__x000a_    t1.STATUS T_STATUS, _x000d__x000a_    t1.STATUS_REASON T_STATUS_REASON_x000d__x000a_FROM QQITSMREP.V_CHANGE_ALL_DATA c1_x000d__x000a_JOIN QQRMDB0.V_CHANGE_TASKS t1 _x000d__x000a_    ON c1.CHANGE_ID=t1.CHANGE_ID_x000d__x000a_WHERE _x000d__x000a_(to_char(from_tz(cast(t1.SCHEDULED_START_DATE as timestamp),'GMT') at time zone 'Europe/Berlin','yyyy-mm-dd hh24:mi:ss') &gt;='2023-04-13 08:00:00'  _x000d__x000a_AND _x000d__x000a_to_char(from_tz(cast(t1.SCHEDULED_START_DATE as timestamp),'GMT') at time zone 'Europe/Berlin','yyyy-mm-dd hh24:mi:ss') &lt;= '2023-04-20 08:00:00')_x000d__x000a_AND_x000d__x000a_(_x000d__x000a_(_x000d__x000a_(lower(t1.ASSIGNEE_ORGANIZATION)='iaas:ntt') _x000d__x000a_AND _x000d__x000a_(lower(t1.ASSIGNEE_GROUP) Like '%unix%' or lower(t1.ASSIGNEE_GROUP) Like '%linux%') _x000d__x000a_AND _x000d__x000a_(lower(t1.ASSIGNEE_GROUP) Not Like '%ready%') _x000d__x000a_AND     _x000d__x000a_(t1.STATUS In ('Staged','Pending','Assigned')) _x000d__x000a_AND _x000d__x000a_(t1.NAME Not In _x000d__x000a_    (_x000d__x000a_    'OS-/Base-Installation',_x000d__x000a_    'OS-/Base-Installation US',_x000d__x000a_    'OS-Finalisation',_x000d__x000a_    'OS-Finalisation US',_x000d__x000a_    'Sudo-Permissions',_x000d__x000a_    'Sudo-Permissions US',_x000d__x000a_    'Check SAN-Storage return',_x000d__x000a_    'Clear virtual instance',_x000d__x000a_    'Return/Change SAN-Storage',_x000d__x000a_    'Wipe Disks',_x000d__x000a_    'Wipe Disks US',_x000d__x000a_    'AD/VCenter Cleanup',_x000d__x000a_    'Quality check',_x000d__x000a_    'Shutdown / Safety-Pause virtual',_x000d__x000a_    'Shutdown / Safety-Pause'_x000d__x000a_    )_x000d__x000a_)_x000d__x000a_)_x000d__x000a_)"/>
  </connection>
</connections>
</file>

<file path=xl/sharedStrings.xml><?xml version="1.0" encoding="utf-8"?>
<sst xmlns="http://schemas.openxmlformats.org/spreadsheetml/2006/main" count="4604" uniqueCount="1013">
  <si>
    <t>CHANGE_ID</t>
  </si>
  <si>
    <t>readyops-06-unix:global:2nd</t>
  </si>
  <si>
    <t>readyops-06:global:2nd</t>
  </si>
  <si>
    <t>readyops-06:global:sog</t>
  </si>
  <si>
    <t>os-unix-std-06:global:2nd</t>
  </si>
  <si>
    <t>DBGNONBILL</t>
  </si>
  <si>
    <t>os-win-06:global:2nd</t>
  </si>
  <si>
    <t>readyops-06-win:global:2nd</t>
  </si>
  <si>
    <t>DBGRLOCSV</t>
  </si>
  <si>
    <t>DBCDECOMMIS</t>
  </si>
  <si>
    <t>win-scomhs-06:global:2nd</t>
  </si>
  <si>
    <t>DBCPROVISIO</t>
  </si>
  <si>
    <t>os-unix-std-06:global:3rd</t>
  </si>
  <si>
    <t>readyoffer-06:global:2nd</t>
  </si>
  <si>
    <t>DBGSANCSU</t>
  </si>
  <si>
    <t>os-winhs-06:global:2nd</t>
  </si>
  <si>
    <t>DBGCSYSAL</t>
  </si>
  <si>
    <t>os-virt-06:global:2nd</t>
  </si>
  <si>
    <t>openstack-06:global:2nd</t>
  </si>
  <si>
    <t>openstack-06:global:sog</t>
  </si>
  <si>
    <t>DBGPYIPUP</t>
  </si>
  <si>
    <t>DBGMRREAT</t>
  </si>
  <si>
    <t>DBGNWCPEX</t>
  </si>
  <si>
    <t>os-unix-hs-06:global:2nd</t>
  </si>
  <si>
    <t>readyops-06-ca:global:2nd</t>
  </si>
  <si>
    <t>win-av-06:global:2nd</t>
  </si>
  <si>
    <t>os-win-06:global:3rd</t>
  </si>
  <si>
    <t>DBGVMIPUP</t>
  </si>
  <si>
    <t>OpenStack</t>
  </si>
  <si>
    <t>win-av-06:global:sog</t>
  </si>
  <si>
    <t>DBGINSTSW</t>
  </si>
  <si>
    <t>DBGSWCREA</t>
  </si>
  <si>
    <t>storage-tool-06:global:2nd</t>
  </si>
  <si>
    <t>DBGIPUPCL</t>
  </si>
  <si>
    <t>DBGCYSECS</t>
  </si>
  <si>
    <t>os-win-06:global:sog</t>
  </si>
  <si>
    <t>win-sccmhs-06:global:2nd</t>
  </si>
  <si>
    <t>DBGSPMWAP</t>
  </si>
  <si>
    <t>non-storage-tool-06:global:2nd</t>
  </si>
  <si>
    <t>Tower</t>
  </si>
  <si>
    <t>Description</t>
  </si>
  <si>
    <t>Accounting Code</t>
  </si>
  <si>
    <t xml:space="preserve">Overall </t>
  </si>
  <si>
    <t>Non billable task</t>
  </si>
  <si>
    <t xml:space="preserve">Unix/Linux Server Operation </t>
  </si>
  <si>
    <t>VM In-Place-Upgrade</t>
  </si>
  <si>
    <t>Physical In-Place-Upgrade</t>
  </si>
  <si>
    <t>In-Place-Upgrade Cluster</t>
  </si>
  <si>
    <t>Master Release Creation</t>
  </si>
  <si>
    <t xml:space="preserve">Windows Server Operation </t>
  </si>
  <si>
    <t>Customised System Analysis</t>
  </si>
  <si>
    <t>Software Package Creation</t>
  </si>
  <si>
    <t>Installation of Middleware or Additional Software</t>
  </si>
  <si>
    <t>SAN/NAS Changes Support</t>
  </si>
  <si>
    <t>Network Components Exchange</t>
  </si>
  <si>
    <t>Cyber Defence Centre Support</t>
  </si>
  <si>
    <t>Ready</t>
  </si>
  <si>
    <t>Ready Operate</t>
  </si>
  <si>
    <t>Phys. Relocation of a Server</t>
  </si>
  <si>
    <t>Decommissioning of a Server</t>
  </si>
  <si>
    <t>readydes-06:global:2nd</t>
  </si>
  <si>
    <t>Support Group Name</t>
  </si>
  <si>
    <t>Team Name</t>
  </si>
  <si>
    <t>AntiVirus</t>
  </si>
  <si>
    <t>dc-06:global:2nd</t>
  </si>
  <si>
    <t>Data Center</t>
  </si>
  <si>
    <t>dc-06:global:sog</t>
  </si>
  <si>
    <t>openstackhs-06:global:2nd</t>
  </si>
  <si>
    <t>openstackhs-06:global:sog</t>
  </si>
  <si>
    <t>openstack-06:global:3rd</t>
  </si>
  <si>
    <t>bmw-ntt-pm-06:global:2nd</t>
  </si>
  <si>
    <t>Project Mangement</t>
  </si>
  <si>
    <t>bmw-ntt-pm-06:global:sog</t>
  </si>
  <si>
    <t>readydes-06:global:sog</t>
  </si>
  <si>
    <t>readyoffer-06:global:sog</t>
  </si>
  <si>
    <t>readyops-06-decom:global:2nd</t>
  </si>
  <si>
    <t>bmw-ntt-sm-06:global:2nd</t>
  </si>
  <si>
    <t>Service Management</t>
  </si>
  <si>
    <t>bmw-ntt-sm-06:global:sog</t>
  </si>
  <si>
    <t>non-storage-tool-06:global:sog</t>
  </si>
  <si>
    <t>non-storage-tool-247-06:global:2nd</t>
  </si>
  <si>
    <t>non-storage-tool-247-06:global:sog</t>
  </si>
  <si>
    <t>storage-tool-06:global:sog</t>
  </si>
  <si>
    <t>storage-tool:global:2nd</t>
  </si>
  <si>
    <t>storage-tool:global:sog</t>
  </si>
  <si>
    <t>Linux</t>
  </si>
  <si>
    <t>os-unix-hs-06:global:sog</t>
  </si>
  <si>
    <t>os-unix-std-06:global:sog</t>
  </si>
  <si>
    <t>server-unix-hs:global:sog</t>
  </si>
  <si>
    <t>server-unix-std:global:2nd</t>
  </si>
  <si>
    <t>server-unix-std:global:3rd</t>
  </si>
  <si>
    <t>server-unix-std:global:sog</t>
  </si>
  <si>
    <t>server-unixhs-06:global:2nd</t>
  </si>
  <si>
    <t>Windows</t>
  </si>
  <si>
    <t>os-virt-06:global:sog</t>
  </si>
  <si>
    <t>os-winhs-06:global:sog</t>
  </si>
  <si>
    <t>win-sccmhs-06:global:sog</t>
  </si>
  <si>
    <t>win-scomhs-06:global:sog</t>
  </si>
  <si>
    <t>Creation of software packages for MW and application companies</t>
  </si>
  <si>
    <t>os-win-06:cn:2nd</t>
  </si>
  <si>
    <t>os-linux-std-06:global:2nd</t>
  </si>
  <si>
    <t>os-unix-hs-06:global:3rd</t>
  </si>
  <si>
    <t>Tools</t>
  </si>
  <si>
    <t>non-storage-tool-247-06:global:3rd</t>
  </si>
  <si>
    <t>non-storage-tool-06:global:3rd</t>
  </si>
  <si>
    <t>os-linux-hs-06:global:2nd</t>
  </si>
  <si>
    <t>COORDINATOR_GROUP_SUPP_ORG</t>
  </si>
  <si>
    <t>TASK_ID</t>
  </si>
  <si>
    <t>ASSIGNEE_GROUP</t>
  </si>
  <si>
    <t>dos-otd_018:accenture</t>
  </si>
  <si>
    <t>server-unix-std:global|06|SAP OS AB DB_IMPORT Migration exec</t>
  </si>
  <si>
    <t>Medium</t>
  </si>
  <si>
    <t>Pending</t>
  </si>
  <si>
    <t>Assignment</t>
  </si>
  <si>
    <t>iaas:ntt</t>
  </si>
  <si>
    <t>Staged</t>
  </si>
  <si>
    <t>Duplicate Investigation</t>
  </si>
  <si>
    <t>ab:bmw</t>
  </si>
  <si>
    <t>paas:accenture</t>
  </si>
  <si>
    <t>Low</t>
  </si>
  <si>
    <t>hd:hv</t>
  </si>
  <si>
    <t>MIG_SERVER: Precheck for SAN-Migration</t>
  </si>
  <si>
    <t>ao:bmw</t>
  </si>
  <si>
    <t>MIG_SERVER: Verification during SAN migration</t>
  </si>
  <si>
    <t>server-unix-std:global|06|Post-SLES12-Veritas-Upgrade-Cleanup</t>
  </si>
  <si>
    <t>High</t>
  </si>
  <si>
    <t>server-unix-std:global|06|101a-Masterrelease Update (VM)</t>
  </si>
  <si>
    <t>server-unix-std:global|06|050c-network-mgmt</t>
  </si>
  <si>
    <t>server-unix-std:global|06|085c-move-farm-exec</t>
  </si>
  <si>
    <t>server-unix-std:global|06|101a-Masterrelease Update(Veritas Cluster)</t>
  </si>
  <si>
    <t>server-unix-std:global|06|OS SLES In-Place Upgrade Implementation (Physical)</t>
  </si>
  <si>
    <t>server-unix-std:global|06|101a-Masterrelease Update(Physical)</t>
  </si>
  <si>
    <t>ao-otd:nttdata</t>
  </si>
  <si>
    <t>server-unix-std:global|06|001s-user-mgmt-(NSTC)</t>
  </si>
  <si>
    <t>server|unix|server-unix-std:global</t>
  </si>
  <si>
    <t>#D-2-IV server|unix|server-unix-std:global</t>
  </si>
  <si>
    <t>#e-2-IV server|unix|server-unix-std:global</t>
  </si>
  <si>
    <t>server|os-all|readyops:global</t>
  </si>
  <si>
    <t>server-unix-std:global|06|022c-cluster-prepare-migrate-package</t>
  </si>
  <si>
    <t>Grand Total</t>
  </si>
  <si>
    <t>TASK_NAME</t>
  </si>
  <si>
    <t>C_SUMMARY</t>
  </si>
  <si>
    <t>C_SCHEDULED_START_DATE</t>
  </si>
  <si>
    <t>C_SCHEDULED_END_DATE</t>
  </si>
  <si>
    <t>T_SUMMARY</t>
  </si>
  <si>
    <t>TASK_PRIORITY</t>
  </si>
  <si>
    <t>T_SCHEDULED_START_DATE</t>
  </si>
  <si>
    <t>T_SCHEDULED_END_DATE</t>
  </si>
  <si>
    <t>T_STATUS</t>
  </si>
  <si>
    <t>T_STATUS_REASON</t>
  </si>
  <si>
    <t>2023-03-31 18:00:00</t>
  </si>
  <si>
    <t>Task Excluded in FINAL Report</t>
  </si>
  <si>
    <t>CHANGE_START DATE/TIME</t>
  </si>
  <si>
    <t>CHANGE_END DATE/TIME</t>
  </si>
  <si>
    <t>server-unix-std:global|06|070c-modify-system</t>
  </si>
  <si>
    <t>2023-04-17 22:00:00</t>
  </si>
  <si>
    <t>2023-04-28 18:00:00</t>
  </si>
  <si>
    <t>2023-04-06 08:00:00</t>
  </si>
  <si>
    <t>2023-04-03 11:00:00</t>
  </si>
  <si>
    <t>Friday, 28-Apr-2023, 6:00:00 PM</t>
  </si>
  <si>
    <t>Assigned</t>
  </si>
  <si>
    <t>os-unix-06:cn:2nd</t>
  </si>
  <si>
    <t>2023-04-03 08:00:00</t>
  </si>
  <si>
    <t>devops:bmw</t>
  </si>
  <si>
    <t>2023-04-12 09:00:00</t>
  </si>
  <si>
    <t>2023-04-07 12:00:00</t>
  </si>
  <si>
    <t>#c-2-IV server|unix|server-unix-std:global</t>
  </si>
  <si>
    <t>CRQ000002203378</t>
  </si>
  <si>
    <t>TAS000006917792</t>
  </si>
  <si>
    <t>VLAN tagging lp05xen17</t>
  </si>
  <si>
    <t>2023-04-07 20:00:00</t>
  </si>
  <si>
    <t>2023-04-17 09:00:00</t>
  </si>
  <si>
    <t>2023-05-02 17:00:00</t>
  </si>
  <si>
    <t>2023-04-07 17:00:00</t>
  </si>
  <si>
    <t>server-unix-std:global|06|024c-cluster-migrate-cleanup-(NSTC)</t>
  </si>
  <si>
    <t>server-unix-std:global|06|023c-cluster-migrate-package</t>
  </si>
  <si>
    <t>Monday, 03-Apr-2023, 11:00:00 AM</t>
  </si>
  <si>
    <t>Friday, 07-Apr-2023, 8:00:00 PM</t>
  </si>
  <si>
    <t>Monday, 17-Apr-2023, 9:00:00 AM</t>
  </si>
  <si>
    <t>2023-04-07 08:00:00</t>
  </si>
  <si>
    <t>2023-04-09 08:00:00</t>
  </si>
  <si>
    <t>2023-04-10 00:00:00</t>
  </si>
  <si>
    <t>2023-04-14 18:00:00</t>
  </si>
  <si>
    <t>CRQ000002194248</t>
  </si>
  <si>
    <t>TAS000006896272</t>
  </si>
  <si>
    <t>$3 "Colo Group Project" &lt;ltdbs017, 018, 019&gt; No physical move, only SAN change</t>
  </si>
  <si>
    <t>readyops:global|Supervise-servermove_unix-single-san-complex</t>
  </si>
  <si>
    <t>2023-02-21 08:00:00</t>
  </si>
  <si>
    <t>readyops:global|SAN-mirror-unix-single</t>
  </si>
  <si>
    <t>2023-01-26 19:59:16</t>
  </si>
  <si>
    <t>2023-01-29 19:59:16</t>
  </si>
  <si>
    <t>2023-04-13 17:00:00</t>
  </si>
  <si>
    <t>2023-04-14 17:00:00</t>
  </si>
  <si>
    <t>2023-03-22 09:00:00</t>
  </si>
  <si>
    <t>server-unix-std:global|06|Upgrade-Rudder-Existing-Software-Bundle</t>
  </si>
  <si>
    <t>readyops:global|Supervise-servermove_unix-farm-san</t>
  </si>
  <si>
    <t>CRQ000002211306</t>
  </si>
  <si>
    <t>$1 "Colo Group Project" Moving server &lt;lpplw13&gt; to new location</t>
  </si>
  <si>
    <t>2023-03-20 08:00:00</t>
  </si>
  <si>
    <t>server-unix-std:global|06|082c-move-vm-exec</t>
  </si>
  <si>
    <t>server-unix-std:global|06|083c-move-vm-cleanup-(NSTC)</t>
  </si>
  <si>
    <t>2023-04-17 21:00:00</t>
  </si>
  <si>
    <t>CRQ000002213059</t>
  </si>
  <si>
    <t>Moving server &lt;LP19XENTWA2023 ;LP19XENINF04; LP19XENINF02&gt; to new location</t>
  </si>
  <si>
    <t>2023-03-17 14:22:00</t>
  </si>
  <si>
    <t>2023-05-10 19:00:00</t>
  </si>
  <si>
    <t>CRQ000002215011</t>
  </si>
  <si>
    <t>*PKG-MOVE* *GSP* MOVE packages  from  lp06d27/28 to lp06db003/004</t>
  </si>
  <si>
    <t>2023-04-12 04:00:00</t>
  </si>
  <si>
    <t>2023-04-23 05:00:00</t>
  </si>
  <si>
    <t>2023-04-15 04:00:00</t>
  </si>
  <si>
    <t>CRQ000002214786</t>
  </si>
  <si>
    <t>*PKG-MOVE* *GSP* MOVE package dbscow6  from  lp06d31/32 to lp06db003/004</t>
  </si>
  <si>
    <t>2023-04-12 01:00:00</t>
  </si>
  <si>
    <t>2023-04-23 02:00:00</t>
  </si>
  <si>
    <t>2023-04-15 01:00:00</t>
  </si>
  <si>
    <t>server-unix-std:global|06|OS SLES In-Place Upgrade Implementation (VM)</t>
  </si>
  <si>
    <t>2023-04-17 08:00:00</t>
  </si>
  <si>
    <t>CRQ000002222419</t>
  </si>
  <si>
    <t>*MR+DLV/DGV* *GMA*  lpproflexdb01/02  install Masterrelease</t>
  </si>
  <si>
    <t>2023-04-05 23:00:00</t>
  </si>
  <si>
    <t>2023-04-30 23:00:00</t>
  </si>
  <si>
    <t>2023-04-04 20:30:00</t>
  </si>
  <si>
    <t>PBIS-Upgrade cleanup implementation</t>
  </si>
  <si>
    <t>Farm Replacement - VMs Offline migration from lpxenmq11/12 to lpsbxenfind001/002</t>
  </si>
  <si>
    <t>2023-04-15 08:00:00</t>
  </si>
  <si>
    <t>Wednesday, 12-Apr-2023, 4:00:00 AM</t>
  </si>
  <si>
    <t>Sunday, 23-Apr-2023, 5:00:00 AM</t>
  </si>
  <si>
    <t>Wednesday, 12-Apr-2023, 1:00:00 AM</t>
  </si>
  <si>
    <t>Sunday, 23-Apr-2023, 2:00:00 AM</t>
  </si>
  <si>
    <t>Friday, 31-Mar-2023, 6:00:00 PM</t>
  </si>
  <si>
    <t>Monday, 20-Mar-2023, 8:00:00 AM</t>
  </si>
  <si>
    <t>Tuesday, 21-Feb-2023, 8:00:00 AM</t>
  </si>
  <si>
    <t>Wednesday, 05-Apr-2023, 11:00:00 PM</t>
  </si>
  <si>
    <t>Sunday, 30-Apr-2023, 11:00:00 PM</t>
  </si>
  <si>
    <t>Friday, 17-Mar-2023, 2:22:00 PM</t>
  </si>
  <si>
    <t>Wednesday, 10-May-2023, 7:00:00 PM</t>
  </si>
  <si>
    <t>Wednesday, 22-Mar-2023, 9:00:00 AM</t>
  </si>
  <si>
    <t>Tuesday, 02-May-2023, 5:00:00 PM</t>
  </si>
  <si>
    <t>Friday, 14-Apr-2023, 6:00:00 PM</t>
  </si>
  <si>
    <t>Thursday, 26-Jan-2023, 7:59:16 PM</t>
  </si>
  <si>
    <t>Sunday, 29-Jan-2023, 7:59:16 PM</t>
  </si>
  <si>
    <t>server-unix-std:global|06|030s-san-change-filesystem-(NSTC)</t>
  </si>
  <si>
    <t>server-unix-std:global|06|002c-sudo-temp-root-permissions(NSTC)</t>
  </si>
  <si>
    <t>2023-04-13 00:00:00</t>
  </si>
  <si>
    <t>server-unix-std:global|06|002-sudo-mgmt-(NSTC)</t>
  </si>
  <si>
    <t>2023-04-12 10:00:00</t>
  </si>
  <si>
    <t>server-unix-std:global|06|038s-nfs-mount-filesystem-(NSTC)</t>
  </si>
  <si>
    <t>Request sudo rights for informatica linux server PROD environment</t>
  </si>
  <si>
    <t>dos-amnext_002:acn</t>
  </si>
  <si>
    <t>Thursday, 06-Apr-2023, 8:00:00 AM</t>
  </si>
  <si>
    <t>CRQ000002227626</t>
  </si>
  <si>
    <t>TAS000006974510</t>
  </si>
  <si>
    <t>[VM Online Migration] from ltxen1034  to ltxen1033</t>
  </si>
  <si>
    <t>[VM Online Migration] from ltxen1034  to ltxen1033 #1</t>
  </si>
  <si>
    <t>2023-04-16 00:00:00</t>
  </si>
  <si>
    <t>2023-04-13 18:00:00</t>
  </si>
  <si>
    <t>2023-04-13 22:00:00</t>
  </si>
  <si>
    <t>CRQ000002226393</t>
  </si>
  <si>
    <t>TAS000006972706</t>
  </si>
  <si>
    <t>#DOWNTIME# HHX - Master Release Upgrade + Veritas Patch</t>
  </si>
  <si>
    <t>2023-04-14 15:00:00</t>
  </si>
  <si>
    <t>2023-04-15 10:00:00</t>
  </si>
  <si>
    <t>2023-04-14 16:00:00</t>
  </si>
  <si>
    <t>2023-04-14 20:00:00</t>
  </si>
  <si>
    <t>CRQ000002227102</t>
  </si>
  <si>
    <t>TAS000006972776</t>
  </si>
  <si>
    <t>Install MR M23-Q2* on OMD and OMI with OME</t>
  </si>
  <si>
    <t>C. server-unix-std:global|06|101a-Masterrelease Update (VM) - OMD</t>
  </si>
  <si>
    <t>2023-04-21 12:00:00</t>
  </si>
  <si>
    <t>2023-04-18 14:00:00</t>
  </si>
  <si>
    <t>2023-04-18 18:00:00</t>
  </si>
  <si>
    <t>CRQ000002227124</t>
  </si>
  <si>
    <t>TAS000006972815</t>
  </si>
  <si>
    <t>create new UA filesystem</t>
  </si>
  <si>
    <t>#B-2-III server|unix|server-unix-std:global</t>
  </si>
  <si>
    <t>2023-04-14 09:00:00</t>
  </si>
  <si>
    <t>2023-04-20 18:00:00</t>
  </si>
  <si>
    <t>CRQ000002227020</t>
  </si>
  <si>
    <t>TAS000006972805</t>
  </si>
  <si>
    <t>#DOWNTIME# I12 - In-Place Upgrade on DI</t>
  </si>
  <si>
    <t>2023-04-14 21:00:00</t>
  </si>
  <si>
    <t>TAS000006972816</t>
  </si>
  <si>
    <t>TAS000006972814</t>
  </si>
  <si>
    <t>CRQ000002226698</t>
  </si>
  <si>
    <t>TAS000006972908</t>
  </si>
  <si>
    <t>Farm replacement &lt;li19xen13/14&gt; VMs Offline Migration</t>
  </si>
  <si>
    <t>#e-2-II server|unix|server-unix-std:global - Task#5</t>
  </si>
  <si>
    <t>2023-04-30 00:00:00</t>
  </si>
  <si>
    <t>2023-04-15 07:00:00</t>
  </si>
  <si>
    <t>2023-04-15 11:00:00</t>
  </si>
  <si>
    <t>TAS000006972974</t>
  </si>
  <si>
    <t>#e-2-II server|unix|server-unix-std:global - Task#6</t>
  </si>
  <si>
    <t>2023-04-15 13:00:00</t>
  </si>
  <si>
    <t>CRQ000002227059</t>
  </si>
  <si>
    <t>TAS000006972998</t>
  </si>
  <si>
    <t>ES auf PROD von SP4 auf SP5</t>
  </si>
  <si>
    <t>2023-04-28 16:00:00</t>
  </si>
  <si>
    <t>TAS000006973296</t>
  </si>
  <si>
    <t>TAS000006973460</t>
  </si>
  <si>
    <t>F. server-unix-std:global|06|101a-Masterrelease Update (VM) - OMI</t>
  </si>
  <si>
    <t>TAS000006973462</t>
  </si>
  <si>
    <t>I. server-unix-std:global|06|101a-Masterrelease Update (VM) - OME</t>
  </si>
  <si>
    <t>2023-04-17 14:00:00</t>
  </si>
  <si>
    <t>2023-04-17 18:00:00</t>
  </si>
  <si>
    <t>TAS000006973664</t>
  </si>
  <si>
    <t>TAS000006973659</t>
  </si>
  <si>
    <t>TAS000006973663</t>
  </si>
  <si>
    <t>CRQ000002226860</t>
  </si>
  <si>
    <t>TAS000006973698</t>
  </si>
  <si>
    <t>MFT migration for Interface</t>
  </si>
  <si>
    <t>2023-04-14 10:00:00</t>
  </si>
  <si>
    <t>ao:alpha</t>
  </si>
  <si>
    <t>2023-04-13 10:00:00</t>
  </si>
  <si>
    <t>2023-04-15 17:00:00</t>
  </si>
  <si>
    <t>CRQ000002226862</t>
  </si>
  <si>
    <t>TAS000006974054</t>
  </si>
  <si>
    <t>OS level "Services" file update required</t>
  </si>
  <si>
    <t>2023-05-26 08:00:00</t>
  </si>
  <si>
    <t>ao:bmw-za</t>
  </si>
  <si>
    <t>2023-04-13 12:00:00</t>
  </si>
  <si>
    <t>TAS000006974144</t>
  </si>
  <si>
    <t>TAS000006974143</t>
  </si>
  <si>
    <t>CRQ000002227270</t>
  </si>
  <si>
    <t>TAS000006974258</t>
  </si>
  <si>
    <t># INT # FG-79 # VOFAPL # Linux master release update: liflexvminterface01/02</t>
  </si>
  <si>
    <t>2023-04-15 18:00:00</t>
  </si>
  <si>
    <t>CRQ000002227273</t>
  </si>
  <si>
    <t>TAS000006974261</t>
  </si>
  <si>
    <t>[VM Online Migration] from ltxen1062 to ltxen1061</t>
  </si>
  <si>
    <t>2023-04-15 00:00:00</t>
  </si>
  <si>
    <t>2023-04-13 19:00:00</t>
  </si>
  <si>
    <t>2023-04-13 23:00:00</t>
  </si>
  <si>
    <t>TAS000006974339</t>
  </si>
  <si>
    <t>TAS000006974977</t>
  </si>
  <si>
    <t>[VM Online Migration] from ltxen1034  to ltxen1033#2</t>
  </si>
  <si>
    <t>TAS000006974978</t>
  </si>
  <si>
    <t>[VM Online Migration] from ltxen1034  to ltxen1033 #3</t>
  </si>
  <si>
    <t>2023-04-14 00:00:00</t>
  </si>
  <si>
    <t>2023-04-14 04:00:00</t>
  </si>
  <si>
    <t>CRQ000002227441</t>
  </si>
  <si>
    <t>TAS000006975126</t>
  </si>
  <si>
    <t>##T##DE##Downtime##None##Users and Groups copy from ltbksas5 to new server ltbksas9 + shares mount</t>
  </si>
  <si>
    <t>dos-fs_007:ibm</t>
  </si>
  <si>
    <t>Error</t>
  </si>
  <si>
    <t>TAS000006975555</t>
  </si>
  <si>
    <t>HS [VM Online Migration] from ltxen1034  to ltxen1033</t>
  </si>
  <si>
    <t>2023-04-15 15:00:00</t>
  </si>
  <si>
    <t>CRQ000002227655</t>
  </si>
  <si>
    <t>TAS000006975099</t>
  </si>
  <si>
    <t>WAN planned maintenance - 16.97 Zwolle - WOS05377769 - AT&amp;T</t>
  </si>
  <si>
    <t>Unix Team - info notification</t>
  </si>
  <si>
    <t>2023-04-20 01:00:00</t>
  </si>
  <si>
    <t>2023-04-20 07:00:00</t>
  </si>
  <si>
    <t>network:support</t>
  </si>
  <si>
    <t>CRQ000002228031</t>
  </si>
  <si>
    <t>TAS000006975887</t>
  </si>
  <si>
    <t>[VM Online Migration] from ltxen1064 to ltxen1063</t>
  </si>
  <si>
    <t>TAS000006975888</t>
  </si>
  <si>
    <t>HS [VM Online Migration] from ltxen1064 to ltxen1063</t>
  </si>
  <si>
    <t>2023-04-14 19:00:00</t>
  </si>
  <si>
    <t>CRQ000002228106</t>
  </si>
  <si>
    <t>TAS000006975871</t>
  </si>
  <si>
    <t>Critical BTRFS Balancing (lp02ipm12w21vm)</t>
  </si>
  <si>
    <t>#b-2-IV Critical BTRFS Balancing (lp02ipm12w21vm)</t>
  </si>
  <si>
    <t>2023-04-16 06:00:00</t>
  </si>
  <si>
    <t>2023-04-16 09:00:00</t>
  </si>
  <si>
    <t>CRQ000002183817</t>
  </si>
  <si>
    <t>CHINA NSC: CIP Oracle SBP Update</t>
  </si>
  <si>
    <t>China NSC: CIP - Restart Package</t>
  </si>
  <si>
    <t>2023-04-09 18:00:00</t>
  </si>
  <si>
    <t>2023-04-16 18:00:00</t>
  </si>
  <si>
    <t>ao:atos</t>
  </si>
  <si>
    <t>2023-04-15 13:30:00</t>
  </si>
  <si>
    <t>2023-04-15 14:30:00</t>
  </si>
  <si>
    <t>2023-04-15 22:00:00</t>
  </si>
  <si>
    <t>2023-04-16 05:00:00</t>
  </si>
  <si>
    <t>2023-04-15 19:00:00</t>
  </si>
  <si>
    <t>2023-04-16 01:00:00</t>
  </si>
  <si>
    <t>CRQ000002226835</t>
  </si>
  <si>
    <t>TAS000006975998</t>
  </si>
  <si>
    <t>[OS VM Online Migration] several Oracle Servers between partner Farm nodes APRIL  2023</t>
  </si>
  <si>
    <t>[OS VM Online Migration] lpxendb418</t>
  </si>
  <si>
    <t>2023-04-30 17:00:00</t>
  </si>
  <si>
    <t>CRQ000002227874</t>
  </si>
  <si>
    <t>TAS000006976177</t>
  </si>
  <si>
    <t>SAN-Cleanup	lp01db001_lp01db002</t>
  </si>
  <si>
    <t>#D-2-IV SAN-Cleanup	lp01db001_lp01db002</t>
  </si>
  <si>
    <t>2023-04-17 00:00:00</t>
  </si>
  <si>
    <t>2023-04-17 07:00:00</t>
  </si>
  <si>
    <t>2023-04-24 07:00:00</t>
  </si>
  <si>
    <t>TAS000006976129</t>
  </si>
  <si>
    <t>[OS VM Online Migration] ltxendb109</t>
  </si>
  <si>
    <t>2023-04-13 14:00:00</t>
  </si>
  <si>
    <t>TAS000006976124</t>
  </si>
  <si>
    <t>[OS VM Online Migration] lpxendb419</t>
  </si>
  <si>
    <t>2023-04-15 03:00:00</t>
  </si>
  <si>
    <t>TAS000006976125</t>
  </si>
  <si>
    <t>[OS VM Online Migration] lpxendb421</t>
  </si>
  <si>
    <t>CRQ000002227873</t>
  </si>
  <si>
    <t>TAS000006976174</t>
  </si>
  <si>
    <t>SAN-Cleanup	lp10db001_lp10db002</t>
  </si>
  <si>
    <t>#D-2-IV SAN-Cleanup	lp10db001_lp10db002</t>
  </si>
  <si>
    <t>2023-04-17 06:00:00</t>
  </si>
  <si>
    <t>2023-04-24 06:00:00</t>
  </si>
  <si>
    <t>CRQ000002228114</t>
  </si>
  <si>
    <t>TAS000006976438</t>
  </si>
  <si>
    <t>[VM Online Migration] from ltxen1057 to ltxen1058</t>
  </si>
  <si>
    <t>[VM Online Migration] from ltxen1057 to ltxen1058 #1</t>
  </si>
  <si>
    <t>2023-04-14 06:00:00</t>
  </si>
  <si>
    <t>TAS000006976439</t>
  </si>
  <si>
    <t>[VM Online Migration] from ltxen1057 to ltxen1058  #2</t>
  </si>
  <si>
    <t>2023-04-15 06:00:00</t>
  </si>
  <si>
    <t>CRQ000002228026</t>
  </si>
  <si>
    <t>TAS000006976337</t>
  </si>
  <si>
    <t>Critical BTRFS Balancing (lp05mq04vm)</t>
  </si>
  <si>
    <t>#b-2-IV Critical BTRFS Balancing (lp05mq04vm)</t>
  </si>
  <si>
    <t>2023-04-15 20:00:00</t>
  </si>
  <si>
    <t>CRQ000002228030</t>
  </si>
  <si>
    <t>TAS000006976338</t>
  </si>
  <si>
    <t>Critical BTRFS Balancing (lp06ipm12w61vm)</t>
  </si>
  <si>
    <t>#b-2-IV Critical BTRFS Balancing (lp06ipm12w61vm)</t>
  </si>
  <si>
    <t>2023-04-16 08:00:00</t>
  </si>
  <si>
    <t>2023-04-16 11:00:00</t>
  </si>
  <si>
    <t>2023-04-16 10:00:00</t>
  </si>
  <si>
    <t>CRQ000002227985</t>
  </si>
  <si>
    <t>TAS000006975917</t>
  </si>
  <si>
    <t>*ORA-OFFMIG*   ltdb0202vm, ltdb0143vm, ltdb0160vm  from ltxendb229_230 to ltxendb233_234</t>
  </si>
  <si>
    <t>2023-04-21 11:00:00</t>
  </si>
  <si>
    <t>2023-04-17 02:00:00</t>
  </si>
  <si>
    <t>2023-04-17 04:00:00</t>
  </si>
  <si>
    <t>TAS000006975918</t>
  </si>
  <si>
    <t>2023-04-18 10:00:00</t>
  </si>
  <si>
    <t>2023-04-21 10:00:00</t>
  </si>
  <si>
    <t>CRQ000002227770</t>
  </si>
  <si>
    <t>TAS000006976089</t>
  </si>
  <si>
    <t>Mount of NAS Share to lppairadm01.bmwgroup.net</t>
  </si>
  <si>
    <t>2023-04-13 09:00:00</t>
  </si>
  <si>
    <t>ao:qaware</t>
  </si>
  <si>
    <t>TAS000006976070</t>
  </si>
  <si>
    <t>[OS VM Online Migration] ltxendb208</t>
  </si>
  <si>
    <t>2023-04-14 03:00:00</t>
  </si>
  <si>
    <t>CRQ000002228238</t>
  </si>
  <si>
    <t>TAS000006976113</t>
  </si>
  <si>
    <t>*ORA-OFFMIG*   ltdbmelts13vm , lidbs12o11vm from ltxendb217_218 to ltxendb221_222</t>
  </si>
  <si>
    <t>2023-04-12 22:00:00</t>
  </si>
  <si>
    <t>2023-04-22 23:00:00</t>
  </si>
  <si>
    <t>2023-04-18 19:00:00</t>
  </si>
  <si>
    <t>2023-04-18 21:00:00</t>
  </si>
  <si>
    <t>TAS000006976109</t>
  </si>
  <si>
    <t>2023-04-18 02:00:00</t>
  </si>
  <si>
    <t>2023-04-18 04:00:00</t>
  </si>
  <si>
    <t>TAS000006976110</t>
  </si>
  <si>
    <t>2023-04-19 22:00:00</t>
  </si>
  <si>
    <t>2023-04-22 22:00:00</t>
  </si>
  <si>
    <t>TAS000006976303</t>
  </si>
  <si>
    <t>2023-04-16 17:00:00</t>
  </si>
  <si>
    <t>TAS000006976478</t>
  </si>
  <si>
    <t>[OS VM Online Migration] ltxendb202</t>
  </si>
  <si>
    <t>TAS000006976479</t>
  </si>
  <si>
    <t>2023-04-14 07:00:00</t>
  </si>
  <si>
    <t>2023-04-14 13:00:00</t>
  </si>
  <si>
    <t>TAS000006976480</t>
  </si>
  <si>
    <t>[OS VM Online Migration] ltxendb205</t>
  </si>
  <si>
    <t>2023-04-14 08:00:00</t>
  </si>
  <si>
    <t>CRQ000002228213</t>
  </si>
  <si>
    <t>TAS000006976491</t>
  </si>
  <si>
    <t>CHINA NSC: UNIX|CIP Oracle SBP Update</t>
  </si>
  <si>
    <t>#ITM CHINA NSC: UNIX|CIP Oracle SBP Update</t>
  </si>
  <si>
    <t>TAS000006976482</t>
  </si>
  <si>
    <t>[OS VM Online Migration] ltxendb210</t>
  </si>
  <si>
    <t>2023-04-14 01:00:00</t>
  </si>
  <si>
    <t>TAS000006976507</t>
  </si>
  <si>
    <t>TAS000006976508</t>
  </si>
  <si>
    <t>2023-04-17 19:00:00</t>
  </si>
  <si>
    <t>TAS000006976714</t>
  </si>
  <si>
    <t>CRQ000002228410</t>
  </si>
  <si>
    <t>TAS000006976754</t>
  </si>
  <si>
    <t>*MR* *GMA*  install Masterrelease</t>
  </si>
  <si>
    <t>2023-04-19 02:00:00</t>
  </si>
  <si>
    <t>2023-04-19 23:00:00</t>
  </si>
  <si>
    <t>2023-04-19 21:00:00</t>
  </si>
  <si>
    <t>CRQ000002228846</t>
  </si>
  <si>
    <t>TAS000006976813</t>
  </si>
  <si>
    <t>CAE: MR Update</t>
  </si>
  <si>
    <t>2023-04-17 16:00:00</t>
  </si>
  <si>
    <t>TAS000006976942</t>
  </si>
  <si>
    <t>2023-04-19 04:00:00</t>
  </si>
  <si>
    <t>TAS000006976943</t>
  </si>
  <si>
    <t>2023-04-19 19:00:00</t>
  </si>
  <si>
    <t>TAS000006977044</t>
  </si>
  <si>
    <t>2023-04-19 06:00:00</t>
  </si>
  <si>
    <t>TAS000006977180</t>
  </si>
  <si>
    <t>CRQ000002228174</t>
  </si>
  <si>
    <t>TAS000006977725</t>
  </si>
  <si>
    <t>STARD TXQ SLES12 SP5 In-place upgrade</t>
  </si>
  <si>
    <t>2023-04-15 11:30:00</t>
  </si>
  <si>
    <t>2023-04-15 12:00:00</t>
  </si>
  <si>
    <t>2023-04-15 16:00:00</t>
  </si>
  <si>
    <t>TAS000006977729</t>
  </si>
  <si>
    <t>CRQ000002228842</t>
  </si>
  <si>
    <t>TAS000006977666</t>
  </si>
  <si>
    <t>2023-04-17 17:00:00</t>
  </si>
  <si>
    <t>CRQ000002228254</t>
  </si>
  <si>
    <t>TAS000006977684</t>
  </si>
  <si>
    <t>[VM Online migration] lpsbxentwb003</t>
  </si>
  <si>
    <t>2023-04-30 01:00:00</t>
  </si>
  <si>
    <t>2023-04-16 02:00:00</t>
  </si>
  <si>
    <t>TAS000006977688</t>
  </si>
  <si>
    <t>web support</t>
  </si>
  <si>
    <t>#d-2-IV web support</t>
  </si>
  <si>
    <t>2023-04-15 21:00:00</t>
  </si>
  <si>
    <t>2023-04-16 03:00:00</t>
  </si>
  <si>
    <t>TAS000006977829</t>
  </si>
  <si>
    <t>2023-04-17 13:00:00</t>
  </si>
  <si>
    <t>CRQ000002229020</t>
  </si>
  <si>
    <t>TAS000006977887</t>
  </si>
  <si>
    <t>[VM Online Migration] from lpxen1043 to lpxen1044</t>
  </si>
  <si>
    <t>2023-04-16 15:00:00</t>
  </si>
  <si>
    <t>CRQ000002166508</t>
  </si>
  <si>
    <t>TAS000006830401</t>
  </si>
  <si>
    <t>STARD: THQ CS migration + DI replacement - implementation</t>
  </si>
  <si>
    <t>2023-04-14 02:00:00</t>
  </si>
  <si>
    <t>2023-04-21 18:00:00</t>
  </si>
  <si>
    <t>2023-04-14 12:30:00</t>
  </si>
  <si>
    <t>TAS000006828168</t>
  </si>
  <si>
    <t>2023-04-14 14:00:00</t>
  </si>
  <si>
    <t>CRQ000002182071</t>
  </si>
  <si>
    <t>TAS000006868246</t>
  </si>
  <si>
    <t>SAN GS 3: SAN_MICROCODE_UPGRADE OXF301</t>
  </si>
  <si>
    <t>NTT Unix: SAN GS 3: SAN_MICROCODE_UPGRADE OXF301</t>
  </si>
  <si>
    <t>#SL #e-2-IV   ++ INFO TASK - No Action required ++</t>
  </si>
  <si>
    <t>2023-04-16 16:00:00</t>
  </si>
  <si>
    <t>#d-2-IV server|os-all|readyops:global</t>
  </si>
  <si>
    <t>2023-04-14 09:30:00</t>
  </si>
  <si>
    <t>CRQ000002180030</t>
  </si>
  <si>
    <t>TAS000006864235</t>
  </si>
  <si>
    <t>J2P SAP System</t>
  </si>
  <si>
    <t>2023-02-02 17:04:17</t>
  </si>
  <si>
    <t>2023-02-05 17:04:17</t>
  </si>
  <si>
    <t>2023-04-16 13:00:00</t>
  </si>
  <si>
    <t>CRQ000002175343</t>
  </si>
  <si>
    <t>TAS000006850284</t>
  </si>
  <si>
    <t>ZXQ SAP System</t>
  </si>
  <si>
    <t>CRQ000002207674</t>
  </si>
  <si>
    <t>TAS000006928391</t>
  </si>
  <si>
    <t>SAN_MIG | GMA411 | ltdbs018_ltdbs019_ltxendb205/206</t>
  </si>
  <si>
    <t>2023-04-18 17:00:00</t>
  </si>
  <si>
    <t>CRQ000002207676</t>
  </si>
  <si>
    <t>TAS000006928399</t>
  </si>
  <si>
    <t>SAN_MIG | GMA411 | ltxen1059/1060_lpxen1047/1048_ltxenpgag205/206</t>
  </si>
  <si>
    <t>#D-2-IV  SAN_MIG | GMA411 | ltxen1059/1060_ lpxen1047/1048_ ltxenpgag205/206</t>
  </si>
  <si>
    <t>2023-05-03 17:00:00</t>
  </si>
  <si>
    <t>2023-04-19 17:00:00</t>
  </si>
  <si>
    <t>CRQ000002173232</t>
  </si>
  <si>
    <t>TAS000006844327</t>
  </si>
  <si>
    <t>STARD: SNQ CS migration + DI replacement + ASCS split - implementation</t>
  </si>
  <si>
    <t>CRQ000002202413</t>
  </si>
  <si>
    <t>TAS000006915135</t>
  </si>
  <si>
    <t>*PKG-MOVE* *GMA* MOVE packages  from lpbkalphtde3/4  to lpbkdbtde15/16.</t>
  </si>
  <si>
    <t>#D-2-II server|unix|server-unix-std:global</t>
  </si>
  <si>
    <t>2023-04-18 11:00:00</t>
  </si>
  <si>
    <t>2023-05-02 23:00:00</t>
  </si>
  <si>
    <t>CRQ000002201987</t>
  </si>
  <si>
    <t>TAS000006914515</t>
  </si>
  <si>
    <t>*PKG-MOVE* *GMA* MOVE package plsfvvs3 from lpbkalphtde3/4  to lpbkdbtde15/16.</t>
  </si>
  <si>
    <t>2023-04-19 11:00:00</t>
  </si>
  <si>
    <t>2023-04-22 11:00:00</t>
  </si>
  <si>
    <t>CRQ000002206055</t>
  </si>
  <si>
    <t>TAS000006924339</t>
  </si>
  <si>
    <t>SAN_MIG | RGB401 | lp06xen35/36_lp06xen45/46_lp06xenpg01/02</t>
  </si>
  <si>
    <t>2023-05-04 17:00:00</t>
  </si>
  <si>
    <t>CRQ000002205639</t>
  </si>
  <si>
    <t>TAS000006923041</t>
  </si>
  <si>
    <t>Master Release 2023 Q2 for PFIFF servers</t>
  </si>
  <si>
    <t>2023-04-22 14:00:00</t>
  </si>
  <si>
    <t>2023-04-16 12:00:00</t>
  </si>
  <si>
    <t>TAS000006922932</t>
  </si>
  <si>
    <t>2023-04-15 14:00:00</t>
  </si>
  <si>
    <t>CRQ000002201358</t>
  </si>
  <si>
    <t>TAS000006912401</t>
  </si>
  <si>
    <t>*PKG-MOVE* *GMA* MOVE package pvvsdb from lpbkalphtde3/4  to lpbkdbtde15/16.</t>
  </si>
  <si>
    <t>2023-04-19 10:00:00</t>
  </si>
  <si>
    <t>2023-04-22 10:00:00</t>
  </si>
  <si>
    <t>TAS000006922469</t>
  </si>
  <si>
    <t>CRQ000002206059</t>
  </si>
  <si>
    <t>TAS000006924368</t>
  </si>
  <si>
    <t>SAN_MIG | RGB401 | lp06dbipsq001/2_lp06krp10/11</t>
  </si>
  <si>
    <t>#e-2-II SAN_MIG | RGB401 | lp06dbipsq001/2_lp06krp10/11</t>
  </si>
  <si>
    <t>CRQ000002210050</t>
  </si>
  <si>
    <t>TAS000006933159</t>
  </si>
  <si>
    <t>*ORA-OFFMIG*  lpbkdbtde005vm   from lpbkxendb35_36 to lpbkxendb41_42</t>
  </si>
  <si>
    <t>server-unix-std:global|06|081c-move-vm-prep-(NSTC)</t>
  </si>
  <si>
    <t>2023-04-18 05:00:00</t>
  </si>
  <si>
    <t>2023-04-27 13:00:00</t>
  </si>
  <si>
    <t>2023-04-19 12:00:00</t>
  </si>
  <si>
    <t>2023-04-22 12:00:00</t>
  </si>
  <si>
    <t>CRQ000002210217</t>
  </si>
  <si>
    <t>TAS000006933387</t>
  </si>
  <si>
    <t>Moving server &lt;LP19XENTWB2023;LP19XENPWA2025;LP19XENPWB2025&gt; to new location</t>
  </si>
  <si>
    <t>2023-03-14 15:00:00</t>
  </si>
  <si>
    <t>2023-05-31 18:00:00</t>
  </si>
  <si>
    <t>2023-04-14 11:00:00</t>
  </si>
  <si>
    <t>TAS000006935413</t>
  </si>
  <si>
    <t>2023-04-15 09:30:00</t>
  </si>
  <si>
    <t>TAS000006935417</t>
  </si>
  <si>
    <t>TAS000006941264</t>
  </si>
  <si>
    <t>CRQ000002218594</t>
  </si>
  <si>
    <t>TAS000006959502</t>
  </si>
  <si>
    <t>SLES 12 In-Place Upgrade - BRD</t>
  </si>
  <si>
    <t>C. server-unix-std:global|06|OS SLES In-Place Upgrade Implementation (VM)</t>
  </si>
  <si>
    <t>2023-04-17 12:00:00</t>
  </si>
  <si>
    <t>TAS000006945537</t>
  </si>
  <si>
    <t>TAS000006945538</t>
  </si>
  <si>
    <t>2023-04-23 04:00:00</t>
  </si>
  <si>
    <t>TAS000006945539</t>
  </si>
  <si>
    <t>CRQ000002217447</t>
  </si>
  <si>
    <t>TAS000006959177</t>
  </si>
  <si>
    <t>SAN_MIG | ROS401 | lp09d15/16</t>
  </si>
  <si>
    <t>#e-2-IV SAN_MIG | ROS401 | lp09d15/16</t>
  </si>
  <si>
    <t>2023-04-19 09:00:00</t>
  </si>
  <si>
    <t>2023-05-19 17:00:00</t>
  </si>
  <si>
    <t>2023-04-21 17:00:00</t>
  </si>
  <si>
    <t>TAS000006945694</t>
  </si>
  <si>
    <t>CRQ000002215147</t>
  </si>
  <si>
    <t>TAS000006949089</t>
  </si>
  <si>
    <t>IPS-C W2.1 DRIVE PCS21 / SLES 12 Migration</t>
  </si>
  <si>
    <t>2023-04-14 12:00:00</t>
  </si>
  <si>
    <t>2023-04-14 13:30:00</t>
  </si>
  <si>
    <t>2023-04-14 17:30:00</t>
  </si>
  <si>
    <t>TAS000006945695</t>
  </si>
  <si>
    <t>2023-04-17 01:00:00</t>
  </si>
  <si>
    <t>2023-04-23 01:00:00</t>
  </si>
  <si>
    <t>TAS000006945696</t>
  </si>
  <si>
    <t>CRQ000002203421</t>
  </si>
  <si>
    <t>TAS000006959605</t>
  </si>
  <si>
    <t>Migration of MQ queue manager P02A02C from SLES12 to SLES15 SP3 OS version</t>
  </si>
  <si>
    <t>2023-04-23 07:00:00</t>
  </si>
  <si>
    <t>2023-04-23 09:00:00</t>
  </si>
  <si>
    <t>TAS000006943274</t>
  </si>
  <si>
    <t>CRQ000002223510</t>
  </si>
  <si>
    <t>TAS000006964954</t>
  </si>
  <si>
    <t>InPlace Upgrade InPlace Upgrade for INT web module servers with secfsTEST web module servers with se</t>
  </si>
  <si>
    <t>2023-04-03 20:30:00</t>
  </si>
  <si>
    <t>2023-04-29 20:30:00</t>
  </si>
  <si>
    <t>TAS000006964955</t>
  </si>
  <si>
    <t>CRQ000002226422</t>
  </si>
  <si>
    <t>TAS000006972022</t>
  </si>
  <si>
    <t>*PKG-MOVE* *ESP* MOVE packages from lp34d48 to lp34db007/008</t>
  </si>
  <si>
    <t>2023-04-18 00:00:00</t>
  </si>
  <si>
    <t>2023-05-01 00:00:00</t>
  </si>
  <si>
    <t>2023-04-21 00:00:00</t>
  </si>
  <si>
    <t>CRQ000002226035</t>
  </si>
  <si>
    <t>TAS000006970415</t>
  </si>
  <si>
    <t>Farm replacement - Source Farm lp10xen17/18 to Target Host lp10xenpw005/006</t>
  </si>
  <si>
    <t>server-unix-std:global|06|084c-move-farm-prep-(NSTC)</t>
  </si>
  <si>
    <t>server|unix|server-unix-std:global  Task - 1</t>
  </si>
  <si>
    <t>2023-04-18 08:00:00</t>
  </si>
  <si>
    <t>2023-04-29 09:00:00</t>
  </si>
  <si>
    <t>2023-04-21 08:00:00</t>
  </si>
  <si>
    <t>CRQ000002225582</t>
  </si>
  <si>
    <t>TAS000006971254</t>
  </si>
  <si>
    <t>MQ Client Installation [GIP &amp; G3P]</t>
  </si>
  <si>
    <t>server-unix-std:global|045s-install-override-(NSTC)</t>
  </si>
  <si>
    <t>2023-04-16 07:00:00</t>
  </si>
  <si>
    <t>TAS000006970477</t>
  </si>
  <si>
    <t>server|unix|server-unix-std:global  Task - 2</t>
  </si>
  <si>
    <t>2023-04-18 09:00:00</t>
  </si>
  <si>
    <t>2023-04-21 09:00:00</t>
  </si>
  <si>
    <t>TAS000006971347</t>
  </si>
  <si>
    <t>CRQ000002225669</t>
  </si>
  <si>
    <t>TAS000006971350</t>
  </si>
  <si>
    <t>Please increase Max.CPU’s from 20 to 32 and then increase Cur.CPU’s from 15 to 24 on the server</t>
  </si>
  <si>
    <t>Please increase Max.CPU’s from 20 to 32 on the server lpbkdb001vm.</t>
  </si>
  <si>
    <t>Please increase Max.CPU’s from 20 to 32 and then increase Cur.CPU’s from 15 to 24 on the server lpbkdb001vm</t>
  </si>
  <si>
    <t>2023-04-16 21:00:00</t>
  </si>
  <si>
    <t>2023-04-16 23:00:00</t>
  </si>
  <si>
    <t>CRQ000002225850</t>
  </si>
  <si>
    <t>TAS000006970809</t>
  </si>
  <si>
    <t>[VM Online migration] lpsbxeneai01</t>
  </si>
  <si>
    <t>#d-2-IV [VM Online migration] lpsbxeneai01</t>
  </si>
  <si>
    <t>TAS000006970811</t>
  </si>
  <si>
    <t>2023-04-18 15:00:00</t>
  </si>
  <si>
    <t>CRQ000002224468</t>
  </si>
  <si>
    <t>TAS000006968291</t>
  </si>
  <si>
    <t>SAPCS | iCas version 3.7.6.13 update</t>
  </si>
  <si>
    <t>UNIX TEAM | Check mounts</t>
  </si>
  <si>
    <t>hd:hpe</t>
  </si>
  <si>
    <t>2023-04-16 08:30:00</t>
  </si>
  <si>
    <t>CRQ000002207134</t>
  </si>
  <si>
    <t>TAS000006926203</t>
  </si>
  <si>
    <t>SAN_MIG | GMA411 | ltxen1055/1056_ltxen1063/1064</t>
  </si>
  <si>
    <t>#e-2-IV SAN_MIG | GMA411 | ltxen1055/1056_ltxen1063/1064</t>
  </si>
  <si>
    <t>2023-04-03 09:00:00</t>
  </si>
  <si>
    <t>2023-04-20 17:00:00</t>
  </si>
  <si>
    <t>2023-04-17 11:00:00</t>
  </si>
  <si>
    <t>2023-04-17 15:00:00</t>
  </si>
  <si>
    <t>CRQ000002224493</t>
  </si>
  <si>
    <t>TAS000006968551</t>
  </si>
  <si>
    <t>WIT: G*I /  G*P - SDB MR 2023 Q1 Updates.</t>
  </si>
  <si>
    <t>2023-05-31 16:00:00</t>
  </si>
  <si>
    <t>TAS000006968552</t>
  </si>
  <si>
    <t>CRQ000002225339</t>
  </si>
  <si>
    <t>TAS000006969446</t>
  </si>
  <si>
    <t>AUQ Inplace upgrade</t>
  </si>
  <si>
    <t>TAS000006917208</t>
  </si>
  <si>
    <t>check Task SAP/W05 VLAN tagging</t>
  </si>
  <si>
    <t>check Task SAP/W05 VLAN tagging lp05xen18</t>
  </si>
  <si>
    <t>Critical</t>
  </si>
  <si>
    <t>2023-04-19 20:00:00</t>
  </si>
  <si>
    <t>TAS000006968554</t>
  </si>
  <si>
    <t>TAS000006968555</t>
  </si>
  <si>
    <t>TAS000006968556</t>
  </si>
  <si>
    <t>TAS000006968557</t>
  </si>
  <si>
    <t>CRQ000002225177</t>
  </si>
  <si>
    <t>TAS000006969682</t>
  </si>
  <si>
    <t>[VLAN tagging] lp10xenpb2v11, lp10xenpb2v12</t>
  </si>
  <si>
    <t>OS [VLAN tagging]</t>
  </si>
  <si>
    <t>2023-04-17 20:00:00</t>
  </si>
  <si>
    <t>TAS000006961696</t>
  </si>
  <si>
    <t>2023-04-16 14:00:00</t>
  </si>
  <si>
    <t>CRQ000002223924</t>
  </si>
  <si>
    <t>TAS000006966121</t>
  </si>
  <si>
    <t>KSI - P34 - Migrate KSI to new server</t>
  </si>
  <si>
    <t>2023-04-15 23:30:00</t>
  </si>
  <si>
    <t>CRQ000002224094</t>
  </si>
  <si>
    <t>TAS000006967838</t>
  </si>
  <si>
    <t>ATTP: ATP - MR 2023 Q1 Updates.</t>
  </si>
  <si>
    <t>2023-04-04 08:00:00</t>
  </si>
  <si>
    <t>TAS000006966533</t>
  </si>
  <si>
    <t>TAS000006967839</t>
  </si>
  <si>
    <t>CRQ000002223931</t>
  </si>
  <si>
    <t>TAS000006966540</t>
  </si>
  <si>
    <t>KWOM - VMware Server GoLive - KWOMW6</t>
  </si>
  <si>
    <t>#LET/#EXT server|unix|server-unix-std:global</t>
  </si>
  <si>
    <t>2023-04-16 20:00:00</t>
  </si>
  <si>
    <t>CRQ000002224396</t>
  </si>
  <si>
    <t>TAS000006968042</t>
  </si>
  <si>
    <t>Farm replacement - Source Farm lp19xen15/16 to Target Host lp19xen21/22</t>
  </si>
  <si>
    <t>CRQ000002224430</t>
  </si>
  <si>
    <t>TAS000006967887</t>
  </si>
  <si>
    <t>Critical BTRFS Balancing (lplogstash1vm.bmwgroup.net)</t>
  </si>
  <si>
    <t>#e-2-IV Critical BTRFS Balancing (lplogstash1vm.bmwgroup.net)</t>
  </si>
  <si>
    <t>2023-04-16 04:00:00</t>
  </si>
  <si>
    <t>CRQ000002223832</t>
  </si>
  <si>
    <t>TAS000006966082</t>
  </si>
  <si>
    <t>2023-04-19 18:00:00</t>
  </si>
  <si>
    <t>TAS000006966083</t>
  </si>
  <si>
    <t>2023-04-20 02:00:00</t>
  </si>
  <si>
    <t>CRQ000002223825</t>
  </si>
  <si>
    <t>TAS000006965794</t>
  </si>
  <si>
    <t>2023-04-25 20:30:00</t>
  </si>
  <si>
    <t>2023-04-18 22:00:00</t>
  </si>
  <si>
    <t>TAS000006965795</t>
  </si>
  <si>
    <t>CRQ000002224001</t>
  </si>
  <si>
    <t>TAS000006966103</t>
  </si>
  <si>
    <t>CRQ000002207677</t>
  </si>
  <si>
    <t>TAS000006928406</t>
  </si>
  <si>
    <t>SAN_MIG | GMA411 | lplaas15/16_lplaas17/18_lpdbdwh03/04</t>
  </si>
  <si>
    <t>#D-2-IV  SAN_MIG | GMA411 | lplaas15/16_lplaas17/18_ lpdbdwh03/04</t>
  </si>
  <si>
    <t>CRQ000002215653</t>
  </si>
  <si>
    <t>TAS000006947749</t>
  </si>
  <si>
    <t>TAS000006947750</t>
  </si>
  <si>
    <t>TAS000006947636</t>
  </si>
  <si>
    <t>CRQ000002218353</t>
  </si>
  <si>
    <t>TAS000006954032</t>
  </si>
  <si>
    <t>Install the Unix / Linux standard Master Release on every attached Server [SERVER DOWNTIME NEEDED]</t>
  </si>
  <si>
    <t>MR rollout M23Q2</t>
  </si>
  <si>
    <t>MR STANDARD1 TEST/INT Rollout M23Q2 
Install the Unix / Linux standard Master Release on every attached Server [SERVER DOWNTIME NEEDED]</t>
  </si>
  <si>
    <t>2023-04-28 00:00:00</t>
  </si>
  <si>
    <t>2023-05-14 00:00:00</t>
  </si>
  <si>
    <t>2023-05-15 20:00:00</t>
  </si>
  <si>
    <t>CRQ000002216893</t>
  </si>
  <si>
    <t>TAS000006952732</t>
  </si>
  <si>
    <t>*MR+VERITAS* *GMA* lpsbdbs09/10 install Masterrelease</t>
  </si>
  <si>
    <t>CRQ000002217248</t>
  </si>
  <si>
    <t>TAS000006951677</t>
  </si>
  <si>
    <t>*DB_MOVE* *GMA* *impzs*  *messdb92*  *emilw7* *mtvnp* MOVE to lpdbs125/126</t>
  </si>
  <si>
    <t>server-unix-std:global|06|035s-nfs-mount-filesystem</t>
  </si>
  <si>
    <t>2023-05-06 16:00:00</t>
  </si>
  <si>
    <t>CRQ000002216390</t>
  </si>
  <si>
    <t>TAS000006951964</t>
  </si>
  <si>
    <t>*MR+Veritas* *GMA* lpdbs109/110 install Masterrelease</t>
  </si>
  <si>
    <t>Friday, 14-Apr-2023, 3:00:00 PM</t>
  </si>
  <si>
    <t>Saturday, 15-Apr-2023, 10:00:00 AM</t>
  </si>
  <si>
    <t>Sunday, 16-Apr-2023, 8:00:00 AM</t>
  </si>
  <si>
    <t>Sunday, 16-Apr-2023, 3:00:00 PM</t>
  </si>
  <si>
    <t>Sunday, 16-Apr-2023, 4:00:00 PM</t>
  </si>
  <si>
    <t>Saturday, 15-Apr-2023, 10:00:00 PM</t>
  </si>
  <si>
    <t>Tuesday, 18-Apr-2023, 12:00:00 AM</t>
  </si>
  <si>
    <t>Monday, 01-May-2023, 12:00:00 AM</t>
  </si>
  <si>
    <t>Wednesday, 19-Apr-2023, 11:00:00 AM</t>
  </si>
  <si>
    <t>Tuesday, 02-May-2023, 11:00:00 PM</t>
  </si>
  <si>
    <t>Wednesday, 19-Apr-2023, 10:00:00 AM</t>
  </si>
  <si>
    <t>Tuesday, 18-Apr-2023, 11:00:00 AM</t>
  </si>
  <si>
    <t>Friday, 14-Apr-2023, 9:00:00 AM</t>
  </si>
  <si>
    <t>Monday, 17-Apr-2023, 8:00:00 PM</t>
  </si>
  <si>
    <t>Thursday, 20-Apr-2023, 6:00:00 PM</t>
  </si>
  <si>
    <t>Sunday, 16-Apr-2023, 6:00:00 AM</t>
  </si>
  <si>
    <t>Sunday, 16-Apr-2023, 9:00:00 AM</t>
  </si>
  <si>
    <t>Saturday, 15-Apr-2023, 8:00:00 PM</t>
  </si>
  <si>
    <t>Sunday, 16-Apr-2023, 11:00:00 AM</t>
  </si>
  <si>
    <t>Sunday, 16-Apr-2023, 12:00:00 AM</t>
  </si>
  <si>
    <t>Sunday, 16-Apr-2023, 4:00:00 AM</t>
  </si>
  <si>
    <t>Friday, 14-Apr-2023, 12:00:00 PM</t>
  </si>
  <si>
    <t>Thursday, 02-Feb-2023, 5:04:17 PM</t>
  </si>
  <si>
    <t>Sunday, 05-Feb-2023, 5:04:17 PM</t>
  </si>
  <si>
    <t>Saturday, 15-Apr-2023, 7:00:00 PM</t>
  </si>
  <si>
    <t>Saturday, 15-Apr-2023, 11:30:00 PM</t>
  </si>
  <si>
    <t>Sunday, 16-Apr-2023, 8:00:00 PM</t>
  </si>
  <si>
    <t>Sunday, 23-Apr-2023, 7:00:00 AM</t>
  </si>
  <si>
    <t>Sunday, 23-Apr-2023, 9:00:00 AM</t>
  </si>
  <si>
    <t>Tuesday, 14-Mar-2023, 3:00:00 PM</t>
  </si>
  <si>
    <t>Wednesday, 31-May-2023, 6:00:00 PM</t>
  </si>
  <si>
    <t>Tuesday, 18-Apr-2023, 9:00:00 AM</t>
  </si>
  <si>
    <t>Wednesday, 03-May-2023, 5:00:00 PM</t>
  </si>
  <si>
    <t>Monday, 03-Apr-2023, 9:00:00 AM</t>
  </si>
  <si>
    <t>Thursday, 20-Apr-2023, 5:00:00 PM</t>
  </si>
  <si>
    <t>Thursday, 04-May-2023, 5:00:00 PM</t>
  </si>
  <si>
    <t>Wednesday, 19-Apr-2023, 9:00:00 AM</t>
  </si>
  <si>
    <t>Friday, 19-May-2023, 5:00:00 PM</t>
  </si>
  <si>
    <t>Monday, 17-Apr-2023, 12:00:00 AM</t>
  </si>
  <si>
    <t>Sunday, 30-Apr-2023, 12:00:00 AM</t>
  </si>
  <si>
    <t>Thursday, 13-Apr-2023, 9:00:00 AM</t>
  </si>
  <si>
    <t>Monday, 17-Apr-2023, 5:00:00 PM</t>
  </si>
  <si>
    <t>Saturday, 15-Apr-2023, 11:30:00 AM</t>
  </si>
  <si>
    <t>Friday, 14-Apr-2023, 3:00:00 AM</t>
  </si>
  <si>
    <t>Friday, 21-Apr-2023, 6:00:00 PM</t>
  </si>
  <si>
    <t>Friday, 14-Apr-2023, 2:00:00 AM</t>
  </si>
  <si>
    <t>Wednesday, 31-May-2023, 4:00:00 PM</t>
  </si>
  <si>
    <t>CRQ000002227180</t>
  </si>
  <si>
    <t>TAS000006974309</t>
  </si>
  <si>
    <t>#NAS share mount on DB server (PCC Migration)#I/T##DE##Downtime##NONE##ColMaS DE</t>
  </si>
  <si>
    <t>2023-04-13 08:00:00</t>
  </si>
  <si>
    <t>2023-04-19 16:00:00</t>
  </si>
  <si>
    <t>dos-fs_001:ibm</t>
  </si>
  <si>
    <t>TAS000006974414</t>
  </si>
  <si>
    <t>2023-04-14 16:30:00</t>
  </si>
  <si>
    <t>CRQ000002226863</t>
  </si>
  <si>
    <t>TAS000006974345</t>
  </si>
  <si>
    <t>IPM - P05 - TEST - Server Switch - Umstellung Xen -&gt; VMWare Server</t>
  </si>
  <si>
    <t>ao:csp</t>
  </si>
  <si>
    <t>#e-2-II server|unix|server-unix-std:global</t>
  </si>
  <si>
    <t>#EXEC_ERROR server|unix|server-unix-std:global</t>
  </si>
  <si>
    <t>2023-04-12 14:00:00</t>
  </si>
  <si>
    <t>#d-2-II [VM Online migration] lpsbxentwb003</t>
  </si>
  <si>
    <t>#d-2-II [VM Online Migration] from lpxen1043 to lpxen1044</t>
  </si>
  <si>
    <t>CRQ000002229033</t>
  </si>
  <si>
    <t>TAS000006978484</t>
  </si>
  <si>
    <t>#PATCH#UNIX#MR# Patching the Unix servers with latest patch set(MR Rollout)</t>
  </si>
  <si>
    <t>2023-04-12 18:30:00</t>
  </si>
  <si>
    <t>2023-06-30 18:30:00</t>
  </si>
  <si>
    <t>TAS000006978096</t>
  </si>
  <si>
    <t>[OS VM Online Migration] ltxendb214</t>
  </si>
  <si>
    <t>TAS000006978635</t>
  </si>
  <si>
    <t>2023-04-14 11:30:00</t>
  </si>
  <si>
    <t>TAS000006978636</t>
  </si>
  <si>
    <t>CRQ000002228392</t>
  </si>
  <si>
    <t>TAS000006978927</t>
  </si>
  <si>
    <t>ATLAS#Unused Mount unmounting (no communication/no downtime)</t>
  </si>
  <si>
    <t>2023-04-20 08:00:00</t>
  </si>
  <si>
    <t>TAS000006978928</t>
  </si>
  <si>
    <t>TAS000006978925</t>
  </si>
  <si>
    <t>TAS000006978926</t>
  </si>
  <si>
    <t>CRQ000002229317</t>
  </si>
  <si>
    <t>TAS000006978914</t>
  </si>
  <si>
    <t>Farm replacement - Source Farm li19xen15/16 to Target Host lt19xen23/24</t>
  </si>
  <si>
    <t>#d-2-IV server|unix|server-unix-std:global</t>
  </si>
  <si>
    <t>2023-04-12 11:20:00</t>
  </si>
  <si>
    <t>2023-04-22 08:00:00</t>
  </si>
  <si>
    <t>TAS000006978916</t>
  </si>
  <si>
    <t>[OS VM Online Migration] ltxendb218</t>
  </si>
  <si>
    <t>CRQ000002228790</t>
  </si>
  <si>
    <t>TAS000006978947</t>
  </si>
  <si>
    <t>[OS MasterRelease]  lpxenpbigd14</t>
  </si>
  <si>
    <t>2023-04-13 01:00:00</t>
  </si>
  <si>
    <t>2023-04-26 01:00:00</t>
  </si>
  <si>
    <t>CRQ000002229129</t>
  </si>
  <si>
    <t>TAS000006979081</t>
  </si>
  <si>
    <t>Dynatrace sudo module</t>
  </si>
  <si>
    <t>#EXT # SNM server|unix|server-unix-std:global</t>
  </si>
  <si>
    <t>proc:cgf</t>
  </si>
  <si>
    <t>TAS000006979053</t>
  </si>
  <si>
    <t>server-unix-std:global|06|086c-move-farm-cleanup-(NSTC)</t>
  </si>
  <si>
    <t>TAS000006979055</t>
  </si>
  <si>
    <t>[OS VM Online Migration] ltxendb215</t>
  </si>
  <si>
    <t>TAS000006979057</t>
  </si>
  <si>
    <t>[OS VM Online Migration] ltxendb219</t>
  </si>
  <si>
    <t>2023-04-14 05:00:00</t>
  </si>
  <si>
    <t>TAS000006979058</t>
  </si>
  <si>
    <t>[OS VM Online Migration] ltxendb221</t>
  </si>
  <si>
    <t>CRQ000002229100</t>
  </si>
  <si>
    <t>TAS000006979203</t>
  </si>
  <si>
    <t>##Preparation server and grant SUDO privs</t>
  </si>
  <si>
    <t>CRQ000002220969</t>
  </si>
  <si>
    <t>TAS000006979210</t>
  </si>
  <si>
    <t>Change for the month of  April</t>
  </si>
  <si>
    <t>2023-03-31 20:30:00</t>
  </si>
  <si>
    <t>2023-05-07 20:30:00</t>
  </si>
  <si>
    <t>2023-04-16 14:10:00</t>
  </si>
  <si>
    <t>2023-04-16 18:10:00</t>
  </si>
  <si>
    <t>CRQ000002229720</t>
  </si>
  <si>
    <t>TAS000006979214</t>
  </si>
  <si>
    <t>*PKG-MOVE* *GSP* MOVE packages from li05d04 to lt05db001</t>
  </si>
  <si>
    <t>TAS000006979215</t>
  </si>
  <si>
    <t>TAS000006979464</t>
  </si>
  <si>
    <t>2023-04-19 00:00:00</t>
  </si>
  <si>
    <t>CRQ000002228978</t>
  </si>
  <si>
    <t>TAS000006979428</t>
  </si>
  <si>
    <t>2023-04-12 17:00:00</t>
  </si>
  <si>
    <t>2023-04-26 00:00:00</t>
  </si>
  <si>
    <t>TAS000006979429</t>
  </si>
  <si>
    <t>CRQ000002229480</t>
  </si>
  <si>
    <t>TAS000006979892</t>
  </si>
  <si>
    <t>SAN-Cleanup	lpxensdi31 lpxensdi32</t>
  </si>
  <si>
    <t>2023-04-28 13:00:00</t>
  </si>
  <si>
    <t>TAS000006979826</t>
  </si>
  <si>
    <t>CRQ000002229361</t>
  </si>
  <si>
    <t>TAS000006979837</t>
  </si>
  <si>
    <t>Increase the number of CPU cores on kwombmi from 4 to 8</t>
  </si>
  <si>
    <t>server-unix-std:global:000-default</t>
  </si>
  <si>
    <t>CRQ000002229383</t>
  </si>
  <si>
    <t>TAS000006980043</t>
  </si>
  <si>
    <t>#Downtime request M23Q2 delegated no LSSP#FR#IT#ES#PL#Downtime#None#BynxFLEET</t>
  </si>
  <si>
    <t>2023-04-20 00:00:00</t>
  </si>
  <si>
    <t>dos-fs_011:ibm</t>
  </si>
  <si>
    <t>CRQ000002229760</t>
  </si>
  <si>
    <t>TAS000006980054</t>
  </si>
  <si>
    <t>SAN-Cleanup	lp05xen17 lp05xen18</t>
  </si>
  <si>
    <t>2023-04-17 05:00:00</t>
  </si>
  <si>
    <t>2023-04-28 05:00:00</t>
  </si>
  <si>
    <t>2023-04-27 05:00:00</t>
  </si>
  <si>
    <t>CRQ000002229768</t>
  </si>
  <si>
    <t>TAS000006980069</t>
  </si>
  <si>
    <t>IPM - P05 - TEST - RAM Erhöhung lt05ipm122vm</t>
  </si>
  <si>
    <t>CRQ000002135608</t>
  </si>
  <si>
    <t>TAS000006980047</t>
  </si>
  <si>
    <t>ZA BW - PBW : Remove qq technical user from the SAPSYS group in PBW DI 40 and 41.</t>
  </si>
  <si>
    <t>#EXT server|unix|server-unix-std:global</t>
  </si>
  <si>
    <t>2023-02-24 09:00:00</t>
  </si>
  <si>
    <t>2023-06-30 17:00:00</t>
  </si>
  <si>
    <t>2023-04-15 16:30:00</t>
  </si>
  <si>
    <t>2023-04-15 18:30:00</t>
  </si>
  <si>
    <t>TAS000006980123</t>
  </si>
  <si>
    <t>server-unix-std:global|06|040s-install-override-(TimeCritical)</t>
  </si>
  <si>
    <t>CRQ000002229765</t>
  </si>
  <si>
    <t>TAS000006980210</t>
  </si>
  <si>
    <t>SAN cleanup lpxenpwb2020 lpxenpwb2021 AND lpxenpwb2026 lpxenpwb2027</t>
  </si>
  <si>
    <t>2023-04-28 21:00:00</t>
  </si>
  <si>
    <t>2023-04-27 21:00:00</t>
  </si>
  <si>
    <t>CRQ000002062820</t>
  </si>
  <si>
    <t>TAS000006980190</t>
  </si>
  <si>
    <t>NFS Mount and other stuff</t>
  </si>
  <si>
    <t>2022-08-10 00:00:00</t>
  </si>
  <si>
    <t>2022-08-13 00:00:00</t>
  </si>
  <si>
    <t>TAS000006980256</t>
  </si>
  <si>
    <t>TAS000006980264</t>
  </si>
  <si>
    <t>Switch to qqvuls0</t>
  </si>
  <si>
    <t>CRQ000002229772</t>
  </si>
  <si>
    <t>TAS000006980216</t>
  </si>
  <si>
    <t>Critical BTRFS Balancing (lpmq66vm)</t>
  </si>
  <si>
    <t>2023-04-16 22:00:00</t>
  </si>
  <si>
    <t>2023-04-14 22:00:00</t>
  </si>
  <si>
    <t>SAN_MIG | GMA411 | ltdbs018 _ltdbs019_ ltxendb205/206</t>
  </si>
  <si>
    <t>CRQ000002220428</t>
  </si>
  <si>
    <t>TAS000006958583</t>
  </si>
  <si>
    <t>#Implement Real Time Scan Virus Protection solution#MBS-FTS INT#Downtime#None#</t>
  </si>
  <si>
    <t>2023-04-17 13:15:00</t>
  </si>
  <si>
    <t>dos-fs_010:ibm</t>
  </si>
  <si>
    <t>TAS000006958572</t>
  </si>
  <si>
    <t>#e-2-IV [OS VLAN Tagging] lp05xen17</t>
  </si>
  <si>
    <t>OS [VLAN tagging] lp10xenpb2v11, lp10xenpb2v12</t>
  </si>
  <si>
    <t>#e-2-II server|unix|server-unix-std:global - Task#3</t>
  </si>
  <si>
    <t>#e-2-II server|unix|server-unix-std:global - Task#4</t>
  </si>
  <si>
    <t>#e-2-II server|unix|server-unix-std:global - Task#1</t>
  </si>
  <si>
    <t>Saturday, 00-Jan-1900, 12:00:00 AM</t>
  </si>
  <si>
    <t>Wednesday, 12-Apr-2023, 5:00:00 PM</t>
  </si>
  <si>
    <t>Wednesday, 26-Apr-2023, 12:00:00 AM</t>
  </si>
  <si>
    <t>Friday, 21-Apr-2023, 12:00:00 AM</t>
  </si>
  <si>
    <t>Sunday, 16-Apr-2023, 10:00:00 PM</t>
  </si>
  <si>
    <t>Monday, 17-Apr-2023, 7:00:00 AM</t>
  </si>
  <si>
    <t>Monday, 17-Apr-2023, 12:00:00 PM</t>
  </si>
  <si>
    <t>Monday, 17-Apr-2023, 9:00:00 PM</t>
  </si>
  <si>
    <t>Friday, 28-Apr-2023, 9:00:00 PM</t>
  </si>
  <si>
    <t>Monday, 17-Apr-2023, 5:00:00 AM</t>
  </si>
  <si>
    <t>Friday, 28-Apr-2023, 5:00:00 AM</t>
  </si>
  <si>
    <t>Monday, 17-Apr-2023, 1:00:00 PM</t>
  </si>
  <si>
    <t>Friday, 28-Apr-2023, 1:00:00 PM</t>
  </si>
  <si>
    <t>Friday, 24-Feb-2023, 9:00:00 AM</t>
  </si>
  <si>
    <t>Friday, 30-Jun-2023, 5:00:00 PM</t>
  </si>
  <si>
    <t>*PKG-MOVE* *GSP* MOVE packages  from  lp06d27/28 to lp06db003/004-cluster-migrate-package</t>
  </si>
  <si>
    <t>*PKG-MOVE* *GSP* MOVE packages  from  lp06d27/28 to lp06db003/004-network-mgmt</t>
  </si>
  <si>
    <t>*PKG-MOVE* *GSP* MOVE package dbscow6  from  lp06d31/32 to lp06db003/004-network-mgmt</t>
  </si>
  <si>
    <t>*PKG-MOVE* *GSP* MOVE package dbscow6  from  lp06d31/32 to lp06db003/004-cluster-migrate-package</t>
  </si>
  <si>
    <t xml:space="preserve">IPS-C W2.1 DRIVE PCS21 / SLES 12 Migration-network management </t>
  </si>
  <si>
    <t>J2P SAP System-SAP OS AB DB_IMPORT Migration exec</t>
  </si>
  <si>
    <t>STARD: SNQ CS migration + DI replacement + ASCS split - implementation-SAP OS AB DB_IMPORT Migration exec</t>
  </si>
  <si>
    <t>STARD: SNQ CS migration + DI replacement + ASCS split - implementation-Upgrade-Rudder-Existing-Software-Bundle</t>
  </si>
  <si>
    <t>STARD: THQ CS migration + DI replacement - implementation-Upgrade-Rudder-Existing-Software-Bundle</t>
  </si>
  <si>
    <t>STARD: THQ CS migration + DI replacement - implementation-SAP OS AB DB_IMPORT Migration exec</t>
  </si>
  <si>
    <t>WIT: G*I /  G*P - SDB MR 2023 Q1 Updates.-lpgip15 ; lpgip14</t>
  </si>
  <si>
    <t>WIT: G*I /  G*P - SDB MR 2023 Q1 Updates.- lp10g3p08 ; lp10g3p09</t>
  </si>
  <si>
    <t>ZXQ SAP System-SAP OS AB DB_IMPORT Migration exec</t>
  </si>
  <si>
    <t>STARD TXQ SLES12 SP5 In-place upgrade-(Physical)</t>
  </si>
  <si>
    <t>IPM - P05 - TEST - Server Switch - Umstellung Xen -&gt; VMWare Server-network management</t>
  </si>
  <si>
    <t>CRQ Number</t>
  </si>
  <si>
    <t>Linux Tasks in CRQ</t>
  </si>
  <si>
    <t>CRQ Start Date</t>
  </si>
  <si>
    <t xml:space="preserve">CRQ End Date </t>
  </si>
  <si>
    <t>CRQ Description,Additional Information</t>
  </si>
  <si>
    <t xml:space="preserve">KSI - P34 - Migrate KSI to new server-network management </t>
  </si>
  <si>
    <t xml:space="preserve">KWOM - VMware Server GoLive - KWOMW6-network management </t>
  </si>
  <si>
    <t xml:space="preserve">Migration of MQ queue manager P02A02C from SLES12 to SLES15 SP3 OS version-network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</si>
</sst>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2" applyNumberFormat="0" applyFont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5" borderId="2" xfId="1" applyFont="1" applyAlignment="1">
      <alignment horizontal="left" vertical="center"/>
    </xf>
    <xf numFmtId="0" fontId="5" fillId="5" borderId="2" xfId="1" applyFont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/>
    </xf>
    <xf numFmtId="0" fontId="9" fillId="0" borderId="2" xfId="1" applyFont="1" applyFill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7" fillId="6" borderId="0" xfId="0" applyFont="1" applyFill="1"/>
    <xf numFmtId="0" fontId="10" fillId="0" borderId="0" xfId="0" applyFont="1" applyAlignment="1">
      <alignment vertical="center"/>
    </xf>
    <xf numFmtId="0" fontId="1" fillId="0" borderId="3" xfId="0" applyFont="1" applyBorder="1"/>
    <xf numFmtId="22" fontId="12" fillId="0" borderId="0" xfId="0" applyNumberFormat="1" applyFont="1"/>
    <xf numFmtId="0" fontId="1" fillId="0" borderId="0" xfId="0" applyFont="1"/>
    <xf numFmtId="0" fontId="13" fillId="7" borderId="0" xfId="0" applyFont="1" applyFill="1"/>
    <xf numFmtId="0" fontId="0" fillId="0" borderId="0" xfId="0" pivotButton="1"/>
    <xf numFmtId="22" fontId="14" fillId="0" borderId="0" xfId="0" applyNumberFormat="1" applyFont="1"/>
    <xf numFmtId="0" fontId="12" fillId="0" borderId="0" xfId="0" applyNumberFormat="1" applyFont="1"/>
    <xf numFmtId="22" fontId="15" fillId="0" borderId="0" xfId="0" applyNumberFormat="1" applyFont="1"/>
    <xf numFmtId="0" fontId="16" fillId="0" borderId="0" xfId="0" applyFont="1"/>
    <xf numFmtId="0" fontId="16" fillId="8" borderId="4" xfId="0" applyFont="1" applyFill="1" applyBorder="1"/>
    <xf numFmtId="0" fontId="16" fillId="9" borderId="5" xfId="0" applyFont="1" applyFill="1" applyBorder="1"/>
    <xf numFmtId="0" fontId="0" fillId="10" borderId="5" xfId="0" applyFont="1" applyFill="1" applyBorder="1"/>
  </cellXfs>
  <cellStyles count="2">
    <cellStyle name="Normal" xfId="0" builtinId="0"/>
    <cellStyle name="Note" xfId="1" builtinId="10"/>
  </cellStyles>
  <dxfs count="3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Dhaneshwar" refreshedDate="45029.254630787036" createdVersion="8" refreshedVersion="8" minRefreshableVersion="3" recordCount="112" xr:uid="{3431194E-6FB1-4B4C-8115-D14D5C7A0079}">
  <cacheSource type="worksheet">
    <worksheetSource ref="A1:P1048576" sheet="Linux Task-7 Days FINAL"/>
  </cacheSource>
  <cacheFields count="16">
    <cacheField name="CHANGE_ID" numFmtId="0">
      <sharedItems containsBlank="1" count="99">
        <s v="CRQ000002226393"/>
        <s v="CRQ000002211306"/>
        <s v="CRQ000002194248"/>
        <s v="CRQ000002222419"/>
        <s v="CRQ000002216390"/>
        <s v="CRQ000002216893"/>
        <s v="CRQ000002226422"/>
        <s v="CRQ000002201987"/>
        <s v="CRQ000002201358"/>
        <s v="CRQ000002202413"/>
        <s v="CRQ000002214786"/>
        <s v="CRQ000002215011"/>
        <s v="CRQ000002229720"/>
        <s v="CRQ000002228978"/>
        <s v="CRQ000002225177"/>
        <s v="CRQ000002228392"/>
        <s v="CRQ000002227124"/>
        <s v="CRQ000002228106"/>
        <s v="CRQ000002228026"/>
        <s v="CRQ000002228030"/>
        <s v="CRQ000002224430"/>
        <s v="CRQ000002229772"/>
        <s v="CRQ000002226863"/>
        <s v="CRQ000002215147"/>
        <s v="CRQ000002180030"/>
        <s v="CRQ000002223924"/>
        <s v="CRQ000002223931"/>
        <s v="CRQ000002203421"/>
        <s v="CRQ000002213059"/>
        <s v="CRQ000002210217"/>
        <s v="CRQ000002229765"/>
        <s v="CRQ000002182071"/>
        <s v="CRQ000002207677"/>
        <s v="CRQ000002207674"/>
        <s v="CRQ000002207134"/>
        <s v="CRQ000002207676"/>
        <s v="CRQ000002206059"/>
        <s v="CRQ000002206055"/>
        <s v="CRQ000002217447"/>
        <s v="CRQ000002227874"/>
        <s v="CRQ000002229760"/>
        <s v="CRQ000002227873"/>
        <s v="CRQ000002229480"/>
        <s v="CRQ000002224468"/>
        <s v="CRQ000002228174"/>
        <s v="CRQ000002173232"/>
        <s v="CRQ000002166508"/>
        <s v="CRQ000002203378"/>
        <s v="CRQ000002224493"/>
        <s v="CRQ000002135608"/>
        <s v="CRQ000002175343"/>
        <m/>
        <s v="CRQ000002228027" u="1"/>
        <s v="CRQ000002175342" u="1"/>
        <s v="CRQ000002199348" u="1"/>
        <s v="CRQ000002224118" u="1"/>
        <s v="CRQ000002226435" u="1"/>
        <s v="CRQ000002212120" u="1"/>
        <s v="CRQ000002215176" u="1"/>
        <s v="CRQ000002219862" u="1"/>
        <s v="CRQ000002200814" u="1"/>
        <s v="CRQ000002197018" u="1"/>
        <s v="CRQ000002207672" u="1"/>
        <s v="CRQ000002209751" u="1"/>
        <s v="CRQ000002215126" u="1"/>
        <s v="CRQ000002165250" u="1"/>
        <s v="CRQ000002213927" u="1"/>
        <s v="CRQ000002215725" u="1"/>
        <s v="CRQ000002225818" u="1"/>
        <s v="CRQ000002200712" u="1"/>
        <s v="CRQ000002218904" u="1"/>
        <s v="CRQ000002189622" u="1"/>
        <s v="CRQ000002221997" u="1"/>
        <s v="CRQ000002206054" u="1"/>
        <s v="CRQ000002207673" u="1"/>
        <s v="CRQ000002215397" u="1"/>
        <s v="CRQ000002193709" u="1"/>
        <s v="CRQ000002221993" u="1"/>
        <s v="CRQ000002216255" u="1"/>
        <s v="CRQ000002223174" u="1"/>
        <s v="CRQ000002201176" u="1"/>
        <s v="CRQ000002225328" u="1"/>
        <s v="CRQ000002180031" u="1"/>
        <s v="CRQ000002208307" u="1"/>
        <s v="CRQ000002193710" u="1"/>
        <s v="CRQ000002206916" u="1"/>
        <s v="CRQ000002195465" u="1"/>
        <s v="CRQ000002219014" u="1"/>
        <s v="CRQ000002218077" u="1"/>
        <s v="CRQ000002092947" u="1"/>
        <s v="CRQ000002174933" u="1"/>
        <s v="CRQ000002193631" u="1"/>
        <s v="CRQ000002210591" u="1"/>
        <s v="CRQ000002223260" u="1"/>
        <s v="CRQ000002226078" u="1"/>
        <s v="CRQ000002220405" u="1"/>
        <s v="CRQ000002201127" u="1"/>
        <s v="CRQ000002209151" u="1"/>
        <s v="CRQ000002222165" u="1"/>
      </sharedItems>
    </cacheField>
    <cacheField name="TASK_ID" numFmtId="0">
      <sharedItems containsBlank="1" count="171">
        <s v="TAS000006972706"/>
        <s v="TAS000006973296"/>
        <s v="TAS000006935413"/>
        <s v="TAS000006935417"/>
        <s v="TAS000006896272"/>
        <s v="TAS000006961696"/>
        <s v="TAS000006951964"/>
        <s v="TAS000006952732"/>
        <s v="TAS000006972022"/>
        <s v="TAS000006914515"/>
        <s v="TAS000006912401"/>
        <s v="TAS000006915135"/>
        <s v="TAS000006945694"/>
        <s v="TAS000006945695"/>
        <s v="TAS000006945696"/>
        <s v="TAS000006945537"/>
        <s v="TAS000006945538"/>
        <s v="TAS000006945539"/>
        <s v="TAS000006979214"/>
        <s v="TAS000006979215"/>
        <s v="TAS000006979428"/>
        <s v="TAS000006979429"/>
        <s v="TAS000006969682"/>
        <s v="TAS000006978927"/>
        <s v="TAS000006978928"/>
        <s v="TAS000006978925"/>
        <s v="TAS000006978926"/>
        <s v="TAS000006972815"/>
        <s v="TAS000006972816"/>
        <s v="TAS000006972814"/>
        <s v="TAS000006975871"/>
        <s v="TAS000006976337"/>
        <s v="TAS000006976338"/>
        <s v="TAS000006967887"/>
        <s v="TAS000006980216"/>
        <s v="TAS000006974345"/>
        <s v="TAS000006949089"/>
        <s v="TAS000006864235"/>
        <s v="TAS000006966121"/>
        <s v="TAS000006966533"/>
        <s v="TAS000006966540"/>
        <s v="TAS000006959605"/>
        <s v="TAS000006941264"/>
        <s v="TAS000006933387"/>
        <s v="TAS000006980210"/>
        <s v="TAS000006868246"/>
        <s v="TAS000006928406"/>
        <s v="TAS000006928391"/>
        <s v="TAS000006926203"/>
        <s v="TAS000006928399"/>
        <s v="TAS000006924368"/>
        <s v="TAS000006924339"/>
        <s v="TAS000006959177"/>
        <s v="TAS000006976177"/>
        <s v="TAS000006980054"/>
        <s v="TAS000006976174"/>
        <s v="TAS000006979892"/>
        <s v="TAS000006968291"/>
        <s v="TAS000006977725"/>
        <s v="TAS000006977729"/>
        <s v="TAS000006844327"/>
        <s v="TAS000006943274"/>
        <s v="TAS000006830401"/>
        <s v="TAS000006828168"/>
        <s v="TAS000006917792"/>
        <s v="TAS000006917208"/>
        <s v="TAS000006968556"/>
        <s v="TAS000006968557"/>
        <s v="TAS000006980047"/>
        <s v="TAS000006850284"/>
        <m/>
        <s v="TAS000006945536" u="1"/>
        <s v="TAS000006967445" u="1"/>
        <s v="TAS000006924325" u="1"/>
        <s v="TAS000006947928" u="1"/>
        <s v="TAS000006935836" u="1"/>
        <s v="TAS000006958532" u="1"/>
        <s v="TAS000006941262" u="1"/>
        <s v="TAS000006964716" u="1"/>
        <s v="TAS000006894107" u="1"/>
        <s v="TAS000006850274" u="1"/>
        <s v="TAS000006910538" u="1"/>
        <s v="TAS000006967295" u="1"/>
        <s v="TAS000006971546" u="1"/>
        <s v="TAS000006942264" u="1"/>
        <s v="TAS000006966252" u="1"/>
        <s v="TAS000006933024" u="1"/>
        <s v="TAS000006950349" u="1"/>
        <s v="TAS000006970755" u="1"/>
        <s v="TAS000006944890" u="1"/>
        <s v="TAS000006955274" u="1"/>
        <s v="TAS000006964132" u="1"/>
        <s v="TAS000006928100" u="1"/>
        <s v="TAS000006962208" u="1"/>
        <s v="TAS000006928384" u="1"/>
        <s v="TAS000006864249" u="1"/>
        <s v="TAS000006898769" u="1"/>
        <s v="TAS000006902141" u="1"/>
        <s v="TAS000006958533" u="1"/>
        <s v="TAS000006962213" u="1"/>
        <s v="TAS000006967727" u="1"/>
        <s v="TAS000006825281" u="1"/>
        <s v="TAS000006895222" u="1"/>
        <s v="TAS000006898714" u="1"/>
        <s v="TAS000006911630" u="1"/>
        <s v="TAS000006947770" u="1"/>
        <s v="TAS000006955256" u="1"/>
        <s v="TAS000006967296" u="1"/>
        <s v="TAS000006959483" u="1"/>
        <s v="TAS000006947242" u="1"/>
        <s v="TAS000006947354" u="1"/>
        <s v="TAS000006947925" u="1"/>
        <s v="TAS000006955350" u="1"/>
        <s v="TAS000006895035" u="1"/>
        <s v="TAS000006976019" u="1"/>
        <s v="TAS000006894104" u="1"/>
        <s v="TAS000006965199" u="1"/>
        <s v="TAS000006894847" u="1"/>
        <s v="TAS000006955327" u="1"/>
        <s v="TAS000006962648" u="1"/>
        <s v="TAS000006970667" u="1"/>
        <s v="TAS000006898747" u="1"/>
        <s v="TAS000006925539" u="1"/>
        <s v="TAS000006958534" u="1"/>
        <s v="TAS000006962214" u="1"/>
        <s v="TAS000006909861" u="1"/>
        <s v="TAS000006969101" u="1"/>
        <s v="TAS000006955323" u="1"/>
        <s v="TAS000006947771" u="1"/>
        <s v="TAS000006947846" u="1"/>
        <s v="TAS000006911711" u="1"/>
        <s v="TAS000006971089" u="1"/>
        <s v="TAS000006911126" u="1"/>
        <s v="TAS000006947243" u="1"/>
        <s v="TAS000006947926" u="1"/>
        <s v="TAS000006955351" u="1"/>
        <s v="TAS000006898800" u="1"/>
        <s v="TAS000006962210" u="1"/>
        <s v="TAS000006967658" u="1"/>
        <s v="TAS000006896276" u="1"/>
        <s v="TAS000006962738" u="1"/>
        <s v="TAS000006967293" u="1"/>
        <s v="TAS000006961680" u="1"/>
        <s v="TAS000006850633" u="1"/>
        <s v="TAS000006967654" u="1"/>
        <s v="TAS000006910808" u="1"/>
        <s v="TAS000006945693" u="1"/>
        <s v="TAS000006969102" u="1"/>
        <s v="TAS000006894844" u="1"/>
        <s v="TAS000006928377" u="1"/>
        <s v="TAS000006652894" u="1"/>
        <s v="TAS000006947772" u="1"/>
        <s v="TAS000006925550" u="1"/>
        <s v="TAS000006962206" u="1"/>
        <s v="TAS000006967444" u="1"/>
        <s v="TAS000006947244" u="1"/>
        <s v="TAS000006947927" u="1"/>
        <s v="TAS000006955352" u="1"/>
        <s v="TAS000006894746" u="1"/>
        <s v="TAS000006935835" u="1"/>
        <s v="TAS000006935410" u="1"/>
        <s v="TAS000006955343" u="1"/>
        <s v="TAS000006967730" u="1"/>
        <s v="TAS000006967294" u="1"/>
        <s v="TAS000006938144" u="1"/>
        <s v="TAS000006957674" u="1"/>
        <s v="TAS000006925546" u="1"/>
        <s v="TAS000006969103" u="1"/>
        <s v="TAS000006970754" u="1"/>
        <s v="TAS000006964131" u="1"/>
        <s v="TAS000006925551" u="1"/>
      </sharedItems>
    </cacheField>
    <cacheField name="CHANGE_START DATE/TIME" numFmtId="0">
      <sharedItems containsBlank="1" count="79">
        <s v="Friday, 14-Apr-2023, 3:00:00 PM"/>
        <s v="Monday, 20-Mar-2023, 8:00:00 AM"/>
        <s v="Tuesday, 21-Feb-2023, 8:00:00 AM"/>
        <s v="Wednesday, 05-Apr-2023, 11:00:00 PM"/>
        <s v="Sunday, 16-Apr-2023, 8:00:00 AM"/>
        <s v="Tuesday, 18-Apr-2023, 12:00:00 AM"/>
        <s v="Wednesday, 19-Apr-2023, 11:00:00 AM"/>
        <s v="Wednesday, 19-Apr-2023, 10:00:00 AM"/>
        <s v="Tuesday, 18-Apr-2023, 11:00:00 AM"/>
        <s v="Wednesday, 12-Apr-2023, 1:00:00 AM"/>
        <s v="Wednesday, 12-Apr-2023, 4:00:00 AM"/>
        <s v="Saturday, 00-Jan-1900, 12:00:00 AM"/>
        <s v="Wednesday, 12-Apr-2023, 5:00:00 PM"/>
        <s v="Friday, 14-Apr-2023, 9:00:00 AM"/>
        <s v="Monday, 17-Apr-2023, 12:00:00 AM"/>
        <s v="Sunday, 16-Apr-2023, 6:00:00 AM"/>
        <s v="Saturday, 15-Apr-2023, 8:00:00 PM"/>
        <s v="Sunday, 16-Apr-2023, 12:00:00 AM"/>
        <s v="Sunday, 16-Apr-2023, 8:00:00 PM"/>
        <s v="Monday, 17-Apr-2023, 7:00:00 AM"/>
        <s v="Friday, 14-Apr-2023, 12:00:00 PM"/>
        <s v="Thursday, 02-Feb-2023, 5:04:17 PM"/>
        <s v="Saturday, 15-Apr-2023, 7:00:00 PM"/>
        <s v="Sunday, 23-Apr-2023, 7:00:00 AM"/>
        <s v="Friday, 17-Mar-2023, 2:22:00 PM"/>
        <s v="Tuesday, 14-Mar-2023, 3:00:00 PM"/>
        <s v="Monday, 17-Apr-2023, 9:00:00 PM"/>
        <s v="Tuesday, 18-Apr-2023, 9:00:00 AM"/>
        <s v="Monday, 03-Apr-2023, 9:00:00 AM"/>
        <s v="Monday, 17-Apr-2023, 9:00:00 AM"/>
        <s v="Wednesday, 22-Mar-2023, 9:00:00 AM"/>
        <s v="Wednesday, 19-Apr-2023, 9:00:00 AM"/>
        <s v="Monday, 17-Apr-2023, 5:00:00 AM"/>
        <s v="Monday, 17-Apr-2023, 1:00:00 PM"/>
        <s v="Thursday, 13-Apr-2023, 9:00:00 AM"/>
        <s v="Saturday, 15-Apr-2023, 11:30:00 AM"/>
        <s v="Friday, 14-Apr-2023, 3:00:00 AM"/>
        <s v="Friday, 14-Apr-2023, 2:00:00 AM"/>
        <s v="Monday, 03-Apr-2023, 11:00:00 AM"/>
        <s v="Thursday, 06-Apr-2023, 8:00:00 AM"/>
        <s v="Friday, 24-Feb-2023, 9:00:00 AM"/>
        <s v="Thursday, 26-Jan-2023, 7:59:16 PM"/>
        <m/>
        <s v="Wednesday, 01-Mar-2023, 2:24:26 PM" u="1"/>
        <s v="Sunday, 09-Apr-2023, 12:00:00 AM" u="1"/>
        <s v="Monday, 03-Apr-2023, 8:00:00 AM" u="1"/>
        <s v="Monday, 10-Apr-2023, 8:00:00 AM" u="1"/>
        <s v="Monday, 13-Mar-2023, 8:00:00 AM" u="1"/>
        <s v="Monday, 20-Mar-2023, 4:00:00 AM" u="1"/>
        <s v="Monday, 20-Mar-2023, 9:00:00 AM" u="1"/>
        <s v="Thursday, 02-Feb-2023, 5:04:20 PM" u="1"/>
        <s v="Thursday, 22-Sep-2022, 11:29:34 AM" u="1"/>
        <s v="Tuesday, 14-Mar-2023, 9:55:00 AM" u="1"/>
        <s v="Wednesday, 12-Apr-2023, 9:00:00 AM" u="1"/>
        <s v="Friday, 07-Apr-2023, 1:00:00 PM" u="1"/>
        <s v="Friday, 31-Mar-2023, 9:00:00 PM" u="1"/>
        <s v="Wednesday, 01-Mar-2023, 12:00:00 AM" u="1"/>
        <s v="Wednesday, 05-Apr-2023, 10:00:00 AM" u="1"/>
        <s v="Wednesday, 05-Apr-2023, 12:00:00 AM" u="1"/>
        <s v="Monday, 03-Apr-2023, 10:00:00 AM" u="1"/>
        <s v="Monday, 10-Apr-2023, 10:00:00 AM" u="1"/>
        <s v="Saturday, 01-Apr-2023, 8:00:00 PM" u="1"/>
        <s v="Sunday, 02-Apr-2023, 1:00:00 PM" u="1"/>
        <s v="Monday, 03-Apr-2023, 11:00:00 PM" u="1"/>
        <s v="Friday, 07-Apr-2023, 5:00:00 AM" u="1"/>
        <s v="Friday, 24-Feb-2023, 8:00:00 AM" u="1"/>
        <s v="Saturday, 08-Apr-2023, 4:00:00 AM" u="1"/>
        <s v="Tuesday, 11-Apr-2023, 9:00:00 AM" u="1"/>
        <s v="Tuesday, 28-Mar-2023, 9:00:00 AM" u="1"/>
        <s v="Sunday, 09-Apr-2023, 5:00:00 AM" u="1"/>
        <s v="Sunday, 09-Apr-2023, 6:00:00 AM" u="1"/>
        <s v="Sunday, 09-Apr-2023, 7:00:00 AM" u="1"/>
        <s v="Saturday, 15-Apr-2023, 10:00:00 PM" u="1"/>
        <s v="Wednesday, 05-Apr-2023, 2:00:00 PM" u="1"/>
        <s v="Wednesday, 05-Apr-2023, 5:00:00 PM" u="1"/>
        <s v="Friday, 31-Mar-2023, 5:30:00 PM" u="1"/>
        <s v="Monday, 03-Apr-2023, 3:00:00 PM" u="1"/>
        <s v="Friday, 07-Apr-2023, 11:00:00 PM" u="1"/>
        <s v="Thursday, 26-Jan-2023, 7:59:15 PM" u="1"/>
      </sharedItems>
    </cacheField>
    <cacheField name="CHANGE_END DATE/TIME" numFmtId="0">
      <sharedItems containsBlank="1" count="78">
        <s v="Saturday, 15-Apr-2023, 10:00:00 AM"/>
        <s v="Friday, 28-Apr-2023, 6:00:00 PM"/>
        <s v="Friday, 31-Mar-2023, 6:00:00 PM"/>
        <s v="Sunday, 30-Apr-2023, 11:00:00 PM"/>
        <s v="Sunday, 16-Apr-2023, 3:00:00 PM"/>
        <s v="Sunday, 16-Apr-2023, 4:00:00 PM"/>
        <s v="Monday, 01-May-2023, 12:00:00 AM"/>
        <s v="Tuesday, 02-May-2023, 11:00:00 PM"/>
        <s v="Sunday, 23-Apr-2023, 2:00:00 AM"/>
        <s v="Sunday, 23-Apr-2023, 5:00:00 AM"/>
        <s v="Saturday, 00-Jan-1900, 12:00:00 AM"/>
        <s v="Wednesday, 26-Apr-2023, 12:00:00 AM"/>
        <s v="Monday, 17-Apr-2023, 8:00:00 PM"/>
        <s v="Friday, 21-Apr-2023, 12:00:00 AM"/>
        <s v="Thursday, 20-Apr-2023, 6:00:00 PM"/>
        <s v="Sunday, 16-Apr-2023, 9:00:00 AM"/>
        <s v="Saturday, 15-Apr-2023, 10:00:00 PM"/>
        <s v="Sunday, 16-Apr-2023, 11:00:00 AM"/>
        <s v="Sunday, 16-Apr-2023, 4:00:00 AM"/>
        <s v="Sunday, 16-Apr-2023, 10:00:00 PM"/>
        <s v="Monday, 17-Apr-2023, 12:00:00 PM"/>
        <s v="Friday, 14-Apr-2023, 6:00:00 PM"/>
        <s v="Sunday, 05-Feb-2023, 5:04:17 PM"/>
        <s v="Saturday, 15-Apr-2023, 11:30:00 PM"/>
        <s v="Sunday, 16-Apr-2023, 8:00:00 PM"/>
        <s v="Sunday, 23-Apr-2023, 9:00:00 AM"/>
        <s v="Wednesday, 10-May-2023, 7:00:00 PM"/>
        <s v="Wednesday, 31-May-2023, 6:00:00 PM"/>
        <s v="Friday, 28-Apr-2023, 9:00:00 PM"/>
        <s v="Wednesday, 03-May-2023, 5:00:00 PM"/>
        <s v="Tuesday, 02-May-2023, 5:00:00 PM"/>
        <s v="Thursday, 20-Apr-2023, 5:00:00 PM"/>
        <s v="Thursday, 04-May-2023, 5:00:00 PM"/>
        <s v="Friday, 19-May-2023, 5:00:00 PM"/>
        <s v="Sunday, 30-Apr-2023, 12:00:00 AM"/>
        <s v="Friday, 28-Apr-2023, 5:00:00 AM"/>
        <s v="Friday, 28-Apr-2023, 1:00:00 PM"/>
        <s v="Monday, 17-Apr-2023, 5:00:00 PM"/>
        <s v="Saturday, 15-Apr-2023, 7:00:00 PM"/>
        <s v="Friday, 21-Apr-2023, 6:00:00 PM"/>
        <s v="Friday, 07-Apr-2023, 8:00:00 PM"/>
        <s v="Wednesday, 31-May-2023, 4:00:00 PM"/>
        <s v="Friday, 30-Jun-2023, 5:00:00 PM"/>
        <s v="Sunday, 29-Jan-2023, 7:59:16 PM"/>
        <m/>
        <s v="Tuesday, 11-Apr-2023, 10:00:00 PM" u="1"/>
        <s v="Sunday, 25-Sep-2022, 11:29:34 AM" u="1"/>
        <s v="Monday, 10-Apr-2023, 8:00:00 AM" u="1"/>
        <s v="Monday, 17-Apr-2023, 9:00:00 AM" u="1"/>
        <s v="Sunday, 09-Apr-2023, 12:00:00 PM" u="1"/>
        <s v="Sunday, 05-Feb-2023, 5:04:20 PM" u="1"/>
        <s v="Saturday, 08-Apr-2023, 10:00:00 AM" u="1"/>
        <s v="Saturday, 08-Apr-2023, 11:00:00 AM" u="1"/>
        <s v="Sunday, 09-Apr-2023, 7:30:00 AM" u="1"/>
        <s v="Sunday, 29-Jan-2023, 7:59:15 PM" u="1"/>
        <s v="Wednesday, 15-Mar-2023, 12:00:00 AM" u="1"/>
        <s v="Monday, 10-Apr-2023, 10:00:00 AM" u="1"/>
        <s v="Monday, 10-Apr-2023, 11:00:00 AM" u="1"/>
        <s v="Sunday, 02-Apr-2023, 8:00:00 PM" u="1"/>
        <s v="Sunday, 09-Apr-2023, 3:00:00 PM" u="1"/>
        <s v="Monday, 10-Apr-2023, 12:00:00 PM" u="1"/>
        <s v="Monday, 17-Apr-2023, 11:00:00 PM" u="1"/>
        <s v="Monday, 24-Apr-2023, 12:00:00 PM" u="1"/>
        <s v="Friday, 31-Mar-2023, 5:00:00 AM" u="1"/>
        <s v="Saturday, 04-Mar-2023, 2:24:26 PM" u="1"/>
        <s v="Saturday, 15-Apr-2023, 9:00:00 AM" u="1"/>
        <s v="Sunday, 02-Apr-2023, 1:00:00 AM" u="1"/>
        <s v="Sunday, 09-Apr-2023, 9:00:00 AM" u="1"/>
        <s v="Sunday, 16-Apr-2023, 5:00:00 AM" u="1"/>
        <s v="Saturday, 15-Apr-2023, 11:00:00 PM" u="1"/>
        <s v="Wednesday, 12-Apr-2023, 5:00:00 PM" u="1"/>
        <s v="Wednesday, 26-Apr-2023, 5:00:00 PM" u="1"/>
        <s v="Monday, 10-Apr-2023, 4:00:00 PM" u="1"/>
        <s v="Monday, 10-Apr-2023, 6:00:00 PM" u="1"/>
        <s v="Monday, 24-Apr-2023, 5:00:00 PM" u="1"/>
        <s v="Monday, 31-Jul-2023, 6:00:00 PM" u="1"/>
        <s v="Thursday, 27-Apr-2023, 5:00:00 PM" u="1"/>
        <s v="Thursday, 29-Jun-2023, 8:30:00 PM" u="1"/>
      </sharedItems>
    </cacheField>
    <cacheField name="C_SUMMARY" numFmtId="0">
      <sharedItems containsBlank="1" count="98">
        <s v="#DOWNTIME# HHX - Master Release Upgrade + Veritas Patch"/>
        <s v="$1 &quot;Colo Group Project&quot; Moving server &lt;lpplw13&gt; to new location"/>
        <s v="$3 &quot;Colo Group Project&quot; &lt;ltdbs017, 018, 019&gt; No physical move, only SAN change"/>
        <s v="*MR+DLV/DGV* *GMA*  lpproflexdb01/02  install Masterrelease"/>
        <s v="*MR+Veritas* *GMA* lpdbs109/110 install Masterrelease"/>
        <s v="*MR+VERITAS* *GMA* lpsbdbs09/10 install Masterrelease"/>
        <s v="*PKG-MOVE* *ESP* MOVE packages from lp34d48 to lp34db007/008"/>
        <s v="*PKG-MOVE* *GMA* MOVE package plsfvvs3 from lpbkalphtde3/4  to lpbkdbtde15/16."/>
        <s v="*PKG-MOVE* *GMA* MOVE package pvvsdb from lpbkalphtde3/4  to lpbkdbtde15/16."/>
        <s v="*PKG-MOVE* *GMA* MOVE packages  from lpbkalphtde3/4  to lpbkdbtde15/16."/>
        <s v="*PKG-MOVE* *GSP* MOVE package dbscow6  from  lp06d31/32 to lp06db003/004"/>
        <s v="*PKG-MOVE* *GSP* MOVE packages  from  lp06d27/28 to lp06db003/004"/>
        <s v="*PKG-MOVE* *GSP* MOVE packages from li05d04 to lt05db001"/>
        <s v="[VLAN tagging] lp10xenpb2v11, lp10xenpb2v12"/>
        <s v="ATLAS#Unused Mount unmounting (no communication/no downtime)"/>
        <s v="create new UA filesystem"/>
        <s v="Critical BTRFS Balancing (lp02ipm12w21vm)"/>
        <s v="Critical BTRFS Balancing (lp05mq04vm)"/>
        <s v="Critical BTRFS Balancing (lp06ipm12w61vm)"/>
        <s v="Critical BTRFS Balancing (lplogstash1vm.bmwgroup.net)"/>
        <s v="Critical BTRFS Balancing (lpmq66vm)"/>
        <s v="IPM - P05 - TEST - Server Switch - Umstellung Xen -&gt; VMWare Server"/>
        <s v="IPS-C W2.1 DRIVE PCS21 / SLES 12 Migration"/>
        <s v="J2P SAP System"/>
        <s v="KSI - P34 - Migrate KSI to new server"/>
        <s v="KWOM - VMware Server GoLive - KWOMW6"/>
        <s v="Migration of MQ queue manager P02A02C from SLES12 to SLES15 SP3 OS version"/>
        <s v="Moving server &lt;LP19XENTWA2023 ;LP19XENINF04; LP19XENINF02&gt; to new location"/>
        <s v="Moving server &lt;LP19XENTWB2023;LP19XENPWA2025;LP19XENPWB2025&gt; to new location"/>
        <s v="SAN cleanup lpxenpwb2020 lpxenpwb2021 AND lpxenpwb2026 lpxenpwb2027"/>
        <s v="SAN GS 3: SAN_MICROCODE_UPGRADE OXF301"/>
        <s v="SAN_MIG | GMA411 | lplaas15/16_lplaas17/18_lpdbdwh03/04"/>
        <s v="SAN_MIG | GMA411 | ltdbs018_ltdbs019_ltxendb205/206"/>
        <s v="SAN_MIG | GMA411 | ltxen1055/1056_ltxen1063/1064"/>
        <s v="SAN_MIG | GMA411 | ltxen1059/1060_lpxen1047/1048_ltxenpgag205/206"/>
        <s v="SAN_MIG | RGB401 | lp06dbipsq001/2_lp06krp10/11"/>
        <s v="SAN_MIG | RGB401 | lp06xen35/36_lp06xen45/46_lp06xenpg01/02"/>
        <s v="SAN_MIG | ROS401 | lp09d15/16"/>
        <s v="SAN-Cleanup_x0009_lp01db001_lp01db002"/>
        <s v="SAN-Cleanup_x0009_lp05xen17 lp05xen18"/>
        <s v="SAN-Cleanup_x0009_lp10db001_lp10db002"/>
        <s v="SAN-Cleanup_x0009_lpxensdi31 lpxensdi32"/>
        <s v="SAPCS | iCas version 3.7.6.13 update"/>
        <s v="STARD TXQ SLES12 SP5 In-place upgrade"/>
        <s v="STARD: SNQ CS migration + DI replacement + ASCS split - implementation"/>
        <s v="STARD: THQ CS migration + DI replacement - implementation"/>
        <s v="VLAN tagging lp05xen17"/>
        <s v="WIT: G*I /  G*P - SDB MR 2023 Q1 Updates."/>
        <s v="ZA BW - PBW : Remove qq technical user from the SAPSYS group in PBW DI 40 and 41."/>
        <s v="ZXQ SAP System"/>
        <m/>
        <s v="FXM SAP System" u="1"/>
        <s v="*MR+VERITAS*  *AWP* lpawp28 install Masterrelease" u="1"/>
        <s v="OTD Nexus disk space enlargement" u="1"/>
        <s v="STARD: SND CS migration + DI replacement + ASCS split - implementation" u="1"/>
        <s v="SAN #Data: SAN_MICROCODE_UPGRADE RGB401" u="1"/>
        <s v="P20 - _x000a_In-Place Sles Upgrade - Master Release Upgrade - Cluster switch test after upgrade." u="1"/>
        <s v="GTP/GTI Server decommission subtasks" u="1"/>
        <s v="ZXD SAP System" u="1"/>
        <s v="$1 &quot;Colo Group Project&quot; &lt;ltdbs009&gt; No physical move. Only SAN will Change GMA311 &gt; GMA401" u="1"/>
        <s v="Moving server &lt;lp19xenppg022;LP19XENTPG014;LP19XENTPG012&gt; to new location" u="1"/>
        <s v="SAN_MIG | GMA411 | lplaas19_lplaas20_lpxenpgag005/006" u="1"/>
        <s v="*PKG-MOVE* *GSP* MOVE package dbancow6_x0009__x0009__x0009_from  lp06d31/32  to lp06db001/002" u="1"/>
        <s v="NRP SAP System" u="1"/>
        <s v="STARD TDP SLES12 SP5 In-place upgrade" u="1"/>
        <s v="*PKG-MOVE* *GSP* MOVE packages  from  li02d09/10 to lt02db003" u="1"/>
        <s v="*PKG-MOVE + Package Domain Change* *GSP* MOVE package dbprofw6, dbqariw6, dbqarow6, dbanw6, dbpwow6" u="1"/>
        <s v="WSP/WSQ Server decommission subtasks" u="1"/>
        <s v="ATLAS#CD Update (no downtime/no communication)" u="1"/>
        <s v="*MR+VERITAS* *ESP* lp10d55_lp10d56  install Masterrelease" u="1"/>
        <s v="*MR+Veritas* *ESP* lp10d49/50  install Masterrelease" u="1"/>
        <s v="$1 &quot;Colo Group Project&quot; Moving server &lt;ltdc31.bmwgroup.net&gt; to new location" u="1"/>
        <s v="*MR+VERITAS* *GMA* lpsbdbs07_08 install Masterrelease" u="1"/>
        <s v="Alarming issues in OS BTRFS filesystem on server lpdbs103" u="1"/>
        <s v="YSP SAP System" u="1"/>
        <s v="IPS-I-P10-PROD- Update IPSI to 3.7.7" u="1"/>
        <s v="KLP SLES 12 SP5 In-Place Upgrade on DI Instances of KLP System" u="1"/>
        <s v="*PKG-MOVE + Package Domain Change* *GSP* MOVE packages dbipm1w6  from  lp06d27/28 to lp06db001/002" u="1"/>
        <s v="*PKG-MOVE + Package Domain Change* *GSP* MOVE packages dbipscw3  from  lp03d11/12 to lp03db001/002" u="1"/>
        <s v="*MR+VERITAS* *ESP* lp10d51/52 install Masterrelease" u="1"/>
        <s v="SAN #Data: SAN_MICROCODE_UPGRADE GMA411" u="1"/>
        <s v="NMS NRP Cluster failover test" u="1"/>
        <s v="STARD: TDP CS migration + DI replacement - preparation" u="1"/>
        <s v="P10 - _x000a_In-Place Sles Upgrade - Master Release Upgrade - Cluster switch test after upgrade." u="1"/>
        <s v="ZXS SAP System" u="1"/>
        <s v="*Package Domain Change and creation of alias + MR+VERITAS* *GSP* lp02db001/002" u="1"/>
        <s v="SAN Cleanup - lp10g3p08 lp10g3p09" u="1"/>
        <s v="STARD TFP Kernel + Oracle upgrade + SLES12 SP5 IPU" u="1"/>
        <s v="SAN_MIG | RGB401 | lp06kwom02_lp06kwom03" u="1"/>
        <s v="SAN: Cleanup LDEV 00:00:00" u="1"/>
        <s v="SAN_MIG | OXF401 | lp34xen25/26" u="1"/>
        <s v="STARD: SNP CS migration + DI replacement + ASCS split - preparation" u="1"/>
        <s v="Language pack install - lpsapstudio02" u="1"/>
        <s v="*PKG-MOVE* *GSP* MOVE package dbipstw6,dbpsatw6_x0009__x0009_from  lp06d29/30  to lp06db001/002" u="1"/>
        <s v="STARD: TZQ CS migration + DI replacement - implementation" u="1"/>
        <s v="*MR+VERITAS* *GMA* lpsbdbstde01/02 install Masterrelease" u="1"/>
        <s v="*MR+Veritas* *GSP*  lp01db003/004  install Masterrelease" u="1"/>
        <s v="SAN_MIG | GMA411 | lpxentwb2028/2029_ltxenpgag203/204_lpxentbigd05/06" u="1"/>
      </sharedItems>
    </cacheField>
    <cacheField name="TASK_NAME" numFmtId="0">
      <sharedItems containsBlank="1" count="52">
        <s v="server-unix-std:global|06|101a-Masterrelease Update (VM)"/>
        <s v="readyops:global|Supervise-servermove_unix-single-san-complex"/>
        <s v="readyops:global|SAN-mirror-unix-single"/>
        <s v="server-unix-std:global|06|Post-SLES12-Veritas-Upgrade-Cleanup"/>
        <s v="server-unix-std:global|06|101a-Masterrelease Update(Veritas Cluster)"/>
        <s v="server-unix-std:global|06|022c-cluster-prepare-migrate-package"/>
        <s v="server-unix-std:global|06|023c-cluster-migrate-package"/>
        <s v="server-unix-std:global|06|024c-cluster-migrate-cleanup-(NSTC)"/>
        <s v="server-unix-std:global|06|050c-network-mgmt"/>
        <s v="OS [VLAN tagging]"/>
        <s v="server-unix-std:global|06|038s-nfs-mount-filesystem-(NSTC)"/>
        <s v="server-unix-std:global|06|030s-san-change-filesystem-(NSTC)"/>
        <s v="Critical BTRFS Balancing (lp02ipm12w21vm)"/>
        <s v="Critical BTRFS Balancing (lp05mq04vm)"/>
        <s v="Critical BTRFS Balancing (lp06ipm12w61vm)"/>
        <s v="Critical BTRFS Balancing (lplogstash1vm.bmwgroup.net)"/>
        <s v="Critical BTRFS Balancing (lpmq66vm)"/>
        <s v="server-unix-std:global|06|SAP OS AB DB_IMPORT Migration exec"/>
        <s v="readyops:global|Supervise-servermove_unix-farm-san"/>
        <s v="SAN cleanup lpxenpwb2020 lpxenpwb2021 AND lpxenpwb2026 lpxenpwb2027"/>
        <s v="NTT Unix: SAN GS 3: SAN_MICROCODE_UPGRADE OXF301"/>
        <s v="MIG_SERVER: Precheck for SAN-Migration"/>
        <s v="MIG_SERVER: Verification during SAN migration"/>
        <s v="SAN-Cleanup_x0009_lp01db001_lp01db002"/>
        <s v="SAN-Cleanup_x0009_lp05xen17 lp05xen18"/>
        <s v="SAN-Cleanup_x0009_lp10db001_lp10db002"/>
        <s v="SAN-Cleanup_x0009_lpxensdi31 lpxensdi32"/>
        <s v="UNIX TEAM | Check mounts"/>
        <s v="server-unix-std:global|06|OS SLES In-Place Upgrade Implementation (Physical)"/>
        <s v="server-unix-std:global|06|Upgrade-Rudder-Existing-Software-Bundle"/>
        <s v="server-unix-std:global|06|070c-modify-system"/>
        <s v="check Task SAP/W05 VLAN tagging"/>
        <s v="server-unix-std:global|06|001s-user-mgmt-(NSTC)"/>
        <m/>
        <s v="server-unix-std:global|06|101a-Masterrelease Update(Physical)" u="1"/>
        <s v="readyops:global|Pre-check-OS-team_unix-single-san-complex" u="1"/>
        <s v="server-unix-std:global|06|035s-nfs-mount-filesystem-(TimeCritical)" u="1"/>
        <s v="SAN #Data: SAN_MICROCODE_UPGRADE RGB401" u="1"/>
        <s v="readyops:global|Pre-check-OS-team_unix-farm-san" u="1"/>
        <s v="readyops:global|Supervise-servermove_unix-single-no-san" u="1"/>
        <s v="lt12db001 Cleanup LDEV 00:00:00" u="1"/>
        <s v="server-unix-std:global|06|btrfs-balancing" u="1"/>
        <s v="server-unix-std:global|06|026c-cluster-startstop-package" u="1"/>
        <s v="*ESP*  *OID* *4EYE* DNS (After MR+Veritas) update for  oraoid2.w10" u="1"/>
        <s v="server-unix-std:global|06|OS SLES In-Place Upgrade Implementation (Cluster)" u="1"/>
        <s v="SAN Cleanup - lp10g3p08 lp10g3p09" u="1"/>
        <s v="server-unix-std:global|06|025c-cluster-switch-package" u="1"/>
        <s v="server-linux-std:global:000-default" u="1"/>
        <s v="NTT Unix: SAN #Data: SAN_MICROCODE_UPGRADE GMA411" u="1"/>
        <s v="*ESP*  *OID* *4EYE* DNS (before MR+Veritas) update for  oraoid2.w10" u="1"/>
        <s v="lptup30 lptup31 Cleanup LDEV 00:00:00" u="1"/>
        <s v="lpxendb075 lpxendb076 Cleanup LDEV 00:00:00" u="1"/>
      </sharedItems>
    </cacheField>
    <cacheField name="T_SUMMARY" numFmtId="0">
      <sharedItems containsBlank="1"/>
    </cacheField>
    <cacheField name="COORDINATOR_GROUP_SUPP_ORG" numFmtId="0">
      <sharedItems containsBlank="1"/>
    </cacheField>
    <cacheField name="ASSIGNEE_GROUP" numFmtId="0">
      <sharedItems containsBlank="1"/>
    </cacheField>
    <cacheField name="TASK_PRIORITY" numFmtId="0">
      <sharedItems containsBlank="1"/>
    </cacheField>
    <cacheField name="T_SCHEDULED_START_DATE" numFmtId="0">
      <sharedItems containsBlank="1" count="93">
        <s v="2023-04-14 16:00:00"/>
        <s v="2023-04-15 09:30:00"/>
        <s v="2023-04-17 08:00:00"/>
        <s v="2023-04-14 09:30:00"/>
        <s v="2023-04-16 08:00:00"/>
        <s v="2023-04-18 00:00:00"/>
        <s v="2023-04-19 11:00:00"/>
        <s v="2023-04-19 10:00:00"/>
        <s v="2023-04-18 11:00:00"/>
        <s v="2023-04-16 01:00:00"/>
        <s v="2023-04-17 01:00:00"/>
        <s v="2023-04-16 06:00:00"/>
        <s v="2023-04-17 04:00:00"/>
        <s v="2023-04-13 12:00:00"/>
        <s v="2023-04-17 09:00:00"/>
        <s v="2023-04-17 00:00:00"/>
        <s v="2023-04-14 09:00:00"/>
        <s v="2023-04-16 10:00:00"/>
        <s v="2023-04-16 00:00:00"/>
        <s v="2023-04-16 20:00:00"/>
        <s v="2023-04-17 07:00:00"/>
        <s v="2023-04-14 13:30:00"/>
        <s v="2023-04-16 09:00:00"/>
        <s v="2023-04-15 20:00:00"/>
        <s v="2023-04-15 15:00:00"/>
        <s v="2023-04-15 07:00:00"/>
        <s v="2023-04-14 12:30:00"/>
        <s v="2023-04-14 11:00:00"/>
        <s v="2023-04-17 21:00:00"/>
        <s v="2023-04-18 09:00:00"/>
        <s v="2023-04-17 11:00:00"/>
        <s v="2023-04-14 06:00:00"/>
        <s v="2023-04-19 09:00:00"/>
        <s v="2023-04-17 05:00:00"/>
        <s v="2023-04-17 06:00:00"/>
        <s v="2023-04-17 13:00:00"/>
        <s v="2023-04-16 08:30:00"/>
        <s v="2023-04-15 12:00:00"/>
        <s v="2023-04-14 10:00:00"/>
        <s v="2023-04-16 07:00:00"/>
        <s v="2023-04-15 16:30:00"/>
        <s v="2023-04-14 18:00:00"/>
        <m/>
        <s v="2023-04-06 09:30:00" u="1"/>
        <s v="2023-04-09 14:00:00" u="1"/>
        <s v="2023-04-10 14:00:00" u="1"/>
        <s v="2023-04-12 14:00:00" u="1"/>
        <s v="2023-04-10 03:00:00" u="1"/>
        <s v="2023-04-11 03:00:00" u="1"/>
        <s v="2023-04-08 20:00:00" u="1"/>
        <s v="2023-04-07 17:00:00" u="1"/>
        <s v="2023-04-09 06:00:00" u="1"/>
        <s v="2023-04-07 23:00:00" u="1"/>
        <s v="2023-04-08 23:00:00" u="1"/>
        <s v="2023-04-08 01:00:00" u="1"/>
        <s v="2023-04-09 01:00:00" u="1"/>
        <s v="2023-04-12 01:00:00" u="1"/>
        <s v="2023-04-07 09:00:00" u="1"/>
        <s v="2023-04-09 09:00:00" u="1"/>
        <s v="2023-04-10 09:00:00" u="1"/>
        <s v="2023-04-11 09:00:00" u="1"/>
        <s v="2023-04-12 09:00:00" u="1"/>
        <s v="2023-04-09 15:00:00" u="1"/>
        <s v="2023-04-10 15:00:00" u="1"/>
        <s v="2023-04-08 04:00:00" u="1"/>
        <s v="2023-04-12 04:00:00" u="1"/>
        <s v="2023-04-11 21:00:00" u="1"/>
        <s v="2023-04-10 10:00:00" u="1"/>
        <s v="2023-04-11 10:00:00" u="1"/>
        <s v="2023-04-08 07:00:00" u="1"/>
        <s v="2023-04-09 07:00:00" u="1"/>
        <s v="2023-04-12 08:30:00" u="1"/>
        <s v="2023-04-07 13:00:00" u="1"/>
        <s v="2023-04-09 13:00:00" u="1"/>
        <s v="2023-04-09 02:00:00" u="1"/>
        <s v="2023-04-07 14:30:00" u="1"/>
        <s v="2023-04-09 14:30:00" u="1"/>
        <s v="2023-04-10 14:30:00" u="1"/>
        <s v="2023-04-09 05:00:00" u="1"/>
        <s v="2023-04-10 05:00:00" u="1"/>
        <s v="2023-04-07 22:00:00" u="1"/>
        <s v="2023-04-10 11:00:00" u="1"/>
        <s v="2023-04-12 11:00:00" u="1"/>
        <s v="2023-04-09 00:00:00" u="1"/>
        <s v="2023-04-11 00:00:00" u="1"/>
        <s v="2023-04-14 19:00:00" u="1"/>
        <s v="2023-04-15 19:00:00" u="1"/>
        <s v="2023-04-06 08:00:00" u="1"/>
        <s v="2023-04-07 08:00:00" u="1"/>
        <s v="2023-04-08 08:00:00" u="1"/>
        <s v="2023-04-09 08:00:00" u="1"/>
        <s v="2023-04-10 08:00:00" u="1"/>
        <s v="2023-04-11 08:00:00" u="1"/>
      </sharedItems>
    </cacheField>
    <cacheField name="T_SCHEDULED_END_DATE" numFmtId="0">
      <sharedItems containsBlank="1" count="111">
        <s v="2023-04-14 20:00:00"/>
        <s v="2023-04-15 15:00:00"/>
        <s v="2023-04-17 18:00:00"/>
        <s v="2023-04-14 15:00:00"/>
        <s v="2023-04-16 14:00:00"/>
        <s v="2023-04-21 00:00:00"/>
        <s v="2023-04-22 11:00:00"/>
        <s v="2023-04-22 10:00:00"/>
        <s v="2023-04-21 11:00:00"/>
        <s v="2023-04-16 05:00:00"/>
        <s v="2023-04-23 01:00:00"/>
        <s v="2023-04-16 11:00:00"/>
        <s v="2023-04-23 04:00:00"/>
        <s v="2023-04-16 12:00:00"/>
        <s v="2023-04-17 14:00:00"/>
        <s v="2023-04-17 06:00:00"/>
        <s v="2023-04-26 00:00:00"/>
        <s v="2023-04-14 13:00:00"/>
        <s v="2023-04-20 08:00:00"/>
        <s v="2023-04-20 18:00:00"/>
        <s v="2023-04-16 09:00:00"/>
        <s v="2023-04-16 10:00:00"/>
        <s v="2023-04-16 04:00:00"/>
        <s v="2023-04-16 22:00:00"/>
        <s v="2023-04-17 11:00:00"/>
        <s v="2023-04-14 17:30:00"/>
        <s v="2023-04-16 13:00:00"/>
        <s v="2023-04-16 03:00:00"/>
        <s v="2023-04-15 19:00:00"/>
        <s v="2023-04-15 08:00:00"/>
        <s v="2023-04-14 19:00:00"/>
        <s v="2023-04-14 16:00:00"/>
        <s v="2023-04-27 21:00:00"/>
        <s v="2023-04-16 16:00:00"/>
        <s v="2023-04-20 17:00:00"/>
        <s v="2023-04-18 17:00:00"/>
        <s v="2023-04-17 15:00:00"/>
        <s v="2023-04-19 17:00:00"/>
        <s v="2023-04-14 09:00:00"/>
        <s v="2023-04-21 17:00:00"/>
        <s v="2023-04-24 07:00:00"/>
        <s v="2023-04-27 05:00:00"/>
        <s v="2023-04-24 06:00:00"/>
        <s v="2023-04-27 13:00:00"/>
        <s v="2023-04-16 17:00:00"/>
        <s v="2023-04-15 16:00:00"/>
        <s v="2023-04-14 14:00:00"/>
        <s v="2023-04-18 15:00:00"/>
        <s v="2023-04-19 20:00:00"/>
        <s v="2023-04-15 18:30:00"/>
        <s v="2023-04-14 22:00:00"/>
        <m/>
        <s v="2023-04-08 09:30:00" u="1"/>
        <s v="2023-04-09 14:00:00" u="1"/>
        <s v="2023-04-12 14:00:00" u="1"/>
        <s v="2023-04-08 03:00:00" u="1"/>
        <s v="2023-04-09 20:00:00" u="1"/>
        <s v="2023-04-10 20:00:00" u="1"/>
        <s v="2023-04-07 17:00:00" u="1"/>
        <s v="2023-04-09 17:00:00" u="1"/>
        <s v="2023-04-11 17:00:00" u="1"/>
        <s v="2023-04-12 17:00:00" u="1"/>
        <s v="2023-04-13 17:00:00" u="1"/>
        <s v="2023-04-14 17:00:00" u="1"/>
        <s v="2023-04-24 17:00:00" u="1"/>
        <s v="2023-04-25 17:00:00" u="1"/>
        <s v="2023-04-09 06:00:00" u="1"/>
        <s v="2023-04-08 23:00:00" u="1"/>
        <s v="2023-04-14 23:00:00" u="1"/>
        <s v="2023-04-15 23:00:00" u="1"/>
        <s v="2023-04-17 23:00:00" u="1"/>
        <s v="2023-04-07 12:00:00" u="1"/>
        <s v="2023-04-08 12:00:00" u="1"/>
        <s v="2023-04-09 12:00:00" u="1"/>
        <s v="2023-04-10 12:00:00" u="1"/>
        <s v="2023-04-08 01:00:00" u="1"/>
        <s v="2023-04-15 01:00:00" u="1"/>
        <s v="2023-04-16 01:00:00" u="1"/>
        <s v="2023-04-08 09:00:00" u="1"/>
        <s v="2023-04-06 15:00:00" u="1"/>
        <s v="2023-04-09 15:00:00" u="1"/>
        <s v="2023-04-10 15:00:00" u="1"/>
        <s v="2023-04-15 04:00:00" u="1"/>
        <s v="2023-04-07 16:30:00" u="1"/>
        <s v="2023-04-09 16:30:00" u="1"/>
        <s v="2023-04-10 16:30:00" u="1"/>
        <s v="2023-04-07 21:00:00" u="1"/>
        <s v="2023-04-17 21:00:00" u="1"/>
        <s v="2023-04-08 10:00:00" u="1"/>
        <s v="2023-04-10 10:00:00" u="1"/>
        <s v="2023-04-11 10:00:00" u="1"/>
        <s v="2023-04-06 18:00:00" u="1"/>
        <s v="2023-04-08 18:00:00" u="1"/>
        <s v="2023-04-10 18:00:00" u="1"/>
        <s v="2023-04-11 18:00:00" u="1"/>
        <s v="2023-04-08 07:00:00" u="1"/>
        <s v="2023-04-09 07:00:00" u="1"/>
        <s v="2023-04-06 13:00:00" u="1"/>
        <s v="2023-04-07 13:00:00" u="1"/>
        <s v="2023-04-09 13:00:00" u="1"/>
        <s v="2023-04-10 13:00:00" u="1"/>
        <s v="2023-04-08 02:00:00" u="1"/>
        <s v="2023-04-10 16:00:00" u="1"/>
        <s v="2023-04-11 05:00:00" u="1"/>
        <s v="2023-04-20 05:00:00" u="1"/>
        <s v="2023-04-15 22:00:00" u="1"/>
        <s v="2023-04-09 11:00:00" u="1"/>
        <s v="2023-04-09 00:00:00" u="1"/>
        <s v="2023-04-11 19:00:00" u="1"/>
        <s v="2023-04-10 08:00:00" u="1"/>
        <s v="2023-04-17 08:00:00" u="1"/>
      </sharedItems>
    </cacheField>
    <cacheField name="T_STATUS" numFmtId="0">
      <sharedItems containsBlank="1"/>
    </cacheField>
    <cacheField name="T_STATUS_REASON" numFmtId="0">
      <sharedItems containsBlank="1"/>
    </cacheField>
    <cacheField name="C_SCHEDULED_START_DATE" numFmtId="0">
      <sharedItems containsBlank="1"/>
    </cacheField>
    <cacheField name="C_SCHEDULED_END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x v="0"/>
    <s v="server|unix|server-unix-std:global"/>
    <s v="ao-otd:nttdata"/>
    <s v="os-unix-std-06:global:2nd"/>
    <s v="Medium"/>
    <x v="0"/>
    <x v="0"/>
    <s v="Assigned"/>
    <m/>
    <s v="2023-04-14 15:00:00"/>
    <s v="2023-04-15 10:00:00"/>
  </r>
  <r>
    <x v="0"/>
    <x v="1"/>
    <x v="0"/>
    <x v="0"/>
    <x v="0"/>
    <x v="0"/>
    <s v="server|unix|server-unix-std:global"/>
    <s v="ao-otd:nttdata"/>
    <s v="os-unix-std-06:global:2nd"/>
    <s v="Medium"/>
    <x v="0"/>
    <x v="0"/>
    <s v="Assigned"/>
    <m/>
    <s v="2023-04-14 15:00:00"/>
    <s v="2023-04-15 10:00:00"/>
  </r>
  <r>
    <x v="1"/>
    <x v="2"/>
    <x v="1"/>
    <x v="1"/>
    <x v="1"/>
    <x v="1"/>
    <s v="#d-2-IV server|os-all|readyops:global"/>
    <s v="iaas:ntt"/>
    <s v="os-unix-std-06:global:2nd"/>
    <s v="Medium"/>
    <x v="1"/>
    <x v="1"/>
    <s v="Pending"/>
    <s v="Assignment"/>
    <s v="2023-03-20 08:00:00"/>
    <s v="2023-04-28 18:00:00"/>
  </r>
  <r>
    <x v="1"/>
    <x v="3"/>
    <x v="1"/>
    <x v="1"/>
    <x v="1"/>
    <x v="2"/>
    <s v="server|os-all|readyops:global"/>
    <s v="iaas:ntt"/>
    <s v="os-unix-std-06:global:2nd"/>
    <s v="Medium"/>
    <x v="2"/>
    <x v="2"/>
    <s v="Staged"/>
    <s v="Duplicate Investigation"/>
    <s v="2023-03-20 08:00:00"/>
    <s v="2023-04-28 18:00:00"/>
  </r>
  <r>
    <x v="2"/>
    <x v="4"/>
    <x v="2"/>
    <x v="2"/>
    <x v="2"/>
    <x v="1"/>
    <s v="server|os-all|readyops:global"/>
    <s v="iaas:ntt"/>
    <s v="os-unix-std-06:global:2nd"/>
    <s v="Medium"/>
    <x v="3"/>
    <x v="3"/>
    <s v="Assigned"/>
    <m/>
    <s v="2023-02-21 08:00:00"/>
    <s v="2023-03-31 18:00:00"/>
  </r>
  <r>
    <x v="3"/>
    <x v="5"/>
    <x v="3"/>
    <x v="3"/>
    <x v="3"/>
    <x v="3"/>
    <s v="#c-2-IV server|unix|server-unix-std:global"/>
    <s v="paas:accenture"/>
    <s v="os-unix-std-06:global:2nd"/>
    <s v="Low"/>
    <x v="4"/>
    <x v="4"/>
    <s v="Pending"/>
    <s v="Assignment"/>
    <s v="2023-04-05 23:00:00"/>
    <s v="2023-04-30 23:00:00"/>
  </r>
  <r>
    <x v="4"/>
    <x v="6"/>
    <x v="4"/>
    <x v="4"/>
    <x v="4"/>
    <x v="4"/>
    <s v="server|unix|server-unix-std:global"/>
    <s v="paas:accenture"/>
    <s v="os-unix-std-06:global:2nd"/>
    <s v="Medium"/>
    <x v="4"/>
    <x v="4"/>
    <s v="Assigned"/>
    <m/>
    <s v="2023-04-16 08:00:00"/>
    <s v="2023-04-16 15:00:00"/>
  </r>
  <r>
    <x v="5"/>
    <x v="7"/>
    <x v="4"/>
    <x v="5"/>
    <x v="5"/>
    <x v="4"/>
    <s v="server|unix|server-unix-std:global"/>
    <s v="paas:accenture"/>
    <s v="os-unix-std-06:global:2nd"/>
    <s v="High"/>
    <x v="4"/>
    <x v="4"/>
    <s v="Assigned"/>
    <m/>
    <s v="2023-04-16 08:00:00"/>
    <s v="2023-04-16 16:00:00"/>
  </r>
  <r>
    <x v="6"/>
    <x v="8"/>
    <x v="5"/>
    <x v="6"/>
    <x v="6"/>
    <x v="5"/>
    <s v="server|unix|server-unix-std:global"/>
    <s v="paas:accenture"/>
    <s v="os-unix-std-06:global:2nd"/>
    <s v="Medium"/>
    <x v="5"/>
    <x v="5"/>
    <s v="Staged"/>
    <s v="Duplicate Investigation"/>
    <s v="2023-04-18 00:00:00"/>
    <s v="2023-05-01 00:00:00"/>
  </r>
  <r>
    <x v="7"/>
    <x v="9"/>
    <x v="6"/>
    <x v="7"/>
    <x v="7"/>
    <x v="5"/>
    <s v="#D-2-II server|unix|server-unix-std:global"/>
    <s v="paas:accenture"/>
    <s v="os-unix-std-06:global:2nd"/>
    <s v="Medium"/>
    <x v="6"/>
    <x v="6"/>
    <s v="Pending"/>
    <s v="Assignment"/>
    <s v="2023-04-19 11:00:00"/>
    <s v="2023-05-02 23:00:00"/>
  </r>
  <r>
    <x v="8"/>
    <x v="10"/>
    <x v="7"/>
    <x v="7"/>
    <x v="8"/>
    <x v="5"/>
    <s v="#D-2-II server|unix|server-unix-std:global"/>
    <s v="paas:accenture"/>
    <s v="os-unix-std-06:global:2nd"/>
    <s v="Medium"/>
    <x v="7"/>
    <x v="7"/>
    <s v="Pending"/>
    <s v="Assignment"/>
    <s v="2023-04-19 10:00:00"/>
    <s v="2023-05-02 23:00:00"/>
  </r>
  <r>
    <x v="9"/>
    <x v="11"/>
    <x v="8"/>
    <x v="7"/>
    <x v="9"/>
    <x v="5"/>
    <s v="#D-2-II server|unix|server-unix-std:global"/>
    <s v="paas:accenture"/>
    <s v="os-unix-std-06:global:2nd"/>
    <s v="Medium"/>
    <x v="8"/>
    <x v="8"/>
    <s v="Pending"/>
    <s v="Assignment"/>
    <s v="2023-04-18 11:00:00"/>
    <s v="2023-05-02 23:00:00"/>
  </r>
  <r>
    <x v="10"/>
    <x v="12"/>
    <x v="9"/>
    <x v="8"/>
    <x v="10"/>
    <x v="6"/>
    <s v="#e-2-IV server|unix|server-unix-std:global"/>
    <s v="paas:accenture"/>
    <s v="os-unix-std-06:global:2nd"/>
    <s v="Medium"/>
    <x v="9"/>
    <x v="9"/>
    <s v="Pending"/>
    <s v="Assignment"/>
    <s v="2023-04-12 01:00:00"/>
    <s v="2023-04-23 02:00:00"/>
  </r>
  <r>
    <x v="10"/>
    <x v="13"/>
    <x v="9"/>
    <x v="8"/>
    <x v="10"/>
    <x v="7"/>
    <s v="#D-2-IV server|unix|server-unix-std:global"/>
    <s v="paas:accenture"/>
    <s v="os-unix-std-06:global:2nd"/>
    <s v="Medium"/>
    <x v="10"/>
    <x v="10"/>
    <s v="Pending"/>
    <s v="Assignment"/>
    <s v="2023-04-12 01:00:00"/>
    <s v="2023-04-23 02:00:00"/>
  </r>
  <r>
    <x v="10"/>
    <x v="14"/>
    <x v="9"/>
    <x v="8"/>
    <x v="10"/>
    <x v="8"/>
    <s v="#e-2-IV server|unix|server-unix-std:global"/>
    <s v="paas:accenture"/>
    <s v="os-unix-std-06:global:2nd"/>
    <s v="Medium"/>
    <x v="9"/>
    <x v="9"/>
    <s v="Pending"/>
    <s v="Assignment"/>
    <s v="2023-04-12 01:00:00"/>
    <s v="2023-04-23 02:00:00"/>
  </r>
  <r>
    <x v="11"/>
    <x v="15"/>
    <x v="10"/>
    <x v="9"/>
    <x v="11"/>
    <x v="6"/>
    <s v="#e-2-IV server|unix|server-unix-std:global"/>
    <s v="paas:accenture"/>
    <s v="os-unix-std-06:global:2nd"/>
    <s v="Medium"/>
    <x v="11"/>
    <x v="11"/>
    <s v="Pending"/>
    <s v="Assignment"/>
    <s v="2023-04-12 04:00:00"/>
    <s v="2023-04-23 05:00:00"/>
  </r>
  <r>
    <x v="11"/>
    <x v="16"/>
    <x v="10"/>
    <x v="9"/>
    <x v="11"/>
    <x v="7"/>
    <s v="#D-2-IV server|unix|server-unix-std:global"/>
    <s v="paas:accenture"/>
    <s v="os-unix-std-06:global:2nd"/>
    <s v="Medium"/>
    <x v="12"/>
    <x v="12"/>
    <s v="Pending"/>
    <s v="Assignment"/>
    <s v="2023-04-12 04:00:00"/>
    <s v="2023-04-23 05:00:00"/>
  </r>
  <r>
    <x v="11"/>
    <x v="17"/>
    <x v="10"/>
    <x v="9"/>
    <x v="11"/>
    <x v="8"/>
    <s v="#e-2-IV server|unix|server-unix-std:global"/>
    <s v="paas:accenture"/>
    <s v="os-unix-std-06:global:2nd"/>
    <s v="Medium"/>
    <x v="11"/>
    <x v="11"/>
    <s v="Pending"/>
    <s v="Assignment"/>
    <s v="2023-04-12 04:00:00"/>
    <s v="2023-04-23 05:00:00"/>
  </r>
  <r>
    <x v="12"/>
    <x v="18"/>
    <x v="11"/>
    <x v="10"/>
    <x v="12"/>
    <x v="5"/>
    <s v="server|unix|server-unix-std:global"/>
    <s v="paas:accenture"/>
    <s v="os-unix-std-06:global:2nd"/>
    <s v="Medium"/>
    <x v="13"/>
    <x v="13"/>
    <s v="Staged"/>
    <m/>
    <m/>
    <m/>
  </r>
  <r>
    <x v="12"/>
    <x v="19"/>
    <x v="11"/>
    <x v="10"/>
    <x v="12"/>
    <x v="6"/>
    <s v="server|unix|server-unix-std:global"/>
    <s v="paas:accenture"/>
    <s v="os-unix-std-06:global:2nd"/>
    <s v="Medium"/>
    <x v="14"/>
    <x v="14"/>
    <s v="Staged"/>
    <m/>
    <m/>
    <m/>
  </r>
  <r>
    <x v="13"/>
    <x v="20"/>
    <x v="12"/>
    <x v="11"/>
    <x v="12"/>
    <x v="6"/>
    <s v="server|unix|server-unix-std:global"/>
    <s v="paas:accenture"/>
    <s v="os-unix-std-06:global:2nd"/>
    <s v="Medium"/>
    <x v="15"/>
    <x v="15"/>
    <s v="Pending"/>
    <s v="Assignment"/>
    <s v="2023-04-12 17:00:00"/>
    <s v="2023-04-26 00:00:00"/>
  </r>
  <r>
    <x v="13"/>
    <x v="21"/>
    <x v="12"/>
    <x v="11"/>
    <x v="12"/>
    <x v="7"/>
    <s v="server|unix|server-unix-std:global"/>
    <s v="paas:accenture"/>
    <s v="os-unix-std-06:global:2nd"/>
    <s v="Medium"/>
    <x v="5"/>
    <x v="16"/>
    <s v="Pending"/>
    <s v="Assignment"/>
    <s v="2023-04-12 17:00:00"/>
    <s v="2023-04-26 00:00:00"/>
  </r>
  <r>
    <x v="14"/>
    <x v="22"/>
    <x v="13"/>
    <x v="12"/>
    <x v="13"/>
    <x v="9"/>
    <s v="OS [VLAN tagging] lp10xenpb2v11, lp10xenpb2v12"/>
    <s v="iaas:ntt"/>
    <s v="os-unix-std-06:global:2nd"/>
    <s v="Low"/>
    <x v="16"/>
    <x v="17"/>
    <s v="Assigned"/>
    <m/>
    <s v="2023-04-14 09:00:00"/>
    <s v="2023-04-17 20:00:00"/>
  </r>
  <r>
    <x v="15"/>
    <x v="23"/>
    <x v="14"/>
    <x v="13"/>
    <x v="14"/>
    <x v="10"/>
    <s v="#D-2-IV server|unix|server-unix-std:global"/>
    <s v="devops:bmw"/>
    <s v="os-unix-std-06:global:2nd"/>
    <s v="Medium"/>
    <x v="2"/>
    <x v="18"/>
    <s v="Pending"/>
    <s v="Assignment"/>
    <s v="2023-04-17 00:00:00"/>
    <s v="2023-04-21 00:00:00"/>
  </r>
  <r>
    <x v="15"/>
    <x v="24"/>
    <x v="14"/>
    <x v="13"/>
    <x v="14"/>
    <x v="10"/>
    <s v="server|unix|server-unix-std:global"/>
    <s v="devops:bmw"/>
    <s v="os-linux-std-06:global:2nd"/>
    <s v="Medium"/>
    <x v="2"/>
    <x v="18"/>
    <s v="Assigned"/>
    <m/>
    <s v="2023-04-17 00:00:00"/>
    <s v="2023-04-21 00:00:00"/>
  </r>
  <r>
    <x v="15"/>
    <x v="25"/>
    <x v="14"/>
    <x v="13"/>
    <x v="14"/>
    <x v="10"/>
    <s v="#D-2-IV server|unix|server-unix-std:global"/>
    <s v="devops:bmw"/>
    <s v="os-unix-std-06:global:2nd"/>
    <s v="Medium"/>
    <x v="2"/>
    <x v="18"/>
    <s v="Pending"/>
    <s v="Assignment"/>
    <s v="2023-04-17 00:00:00"/>
    <s v="2023-04-21 00:00:00"/>
  </r>
  <r>
    <x v="15"/>
    <x v="26"/>
    <x v="14"/>
    <x v="13"/>
    <x v="14"/>
    <x v="10"/>
    <s v="server|unix|server-unix-std:global"/>
    <s v="devops:bmw"/>
    <s v="os-linux-std-06:global:2nd"/>
    <s v="Medium"/>
    <x v="2"/>
    <x v="18"/>
    <s v="Assigned"/>
    <m/>
    <s v="2023-04-17 00:00:00"/>
    <s v="2023-04-21 00:00:00"/>
  </r>
  <r>
    <x v="16"/>
    <x v="27"/>
    <x v="13"/>
    <x v="14"/>
    <x v="15"/>
    <x v="11"/>
    <s v="#B-2-III server|unix|server-unix-std:global"/>
    <s v="ab:bmw"/>
    <s v="os-unix-std-06:global:2nd"/>
    <s v="Medium"/>
    <x v="16"/>
    <x v="19"/>
    <s v="Staged"/>
    <s v="Duplicate Investigation"/>
    <s v="2023-04-14 09:00:00"/>
    <s v="2023-04-20 18:00:00"/>
  </r>
  <r>
    <x v="16"/>
    <x v="28"/>
    <x v="13"/>
    <x v="14"/>
    <x v="15"/>
    <x v="11"/>
    <s v="#B-2-III server|unix|server-unix-std:global"/>
    <s v="ab:bmw"/>
    <s v="os-unix-std-06:global:2nd"/>
    <s v="Medium"/>
    <x v="16"/>
    <x v="19"/>
    <s v="Staged"/>
    <s v="Duplicate Investigation"/>
    <s v="2023-04-14 09:00:00"/>
    <s v="2023-04-20 18:00:00"/>
  </r>
  <r>
    <x v="16"/>
    <x v="29"/>
    <x v="13"/>
    <x v="14"/>
    <x v="15"/>
    <x v="11"/>
    <s v="#D-2-IV server|unix|server-unix-std:global"/>
    <s v="ab:bmw"/>
    <s v="os-unix-std-06:global:2nd"/>
    <s v="Medium"/>
    <x v="16"/>
    <x v="19"/>
    <s v="Staged"/>
    <s v="Duplicate Investigation"/>
    <s v="2023-04-14 09:00:00"/>
    <s v="2023-04-20 18:00:00"/>
  </r>
  <r>
    <x v="17"/>
    <x v="30"/>
    <x v="15"/>
    <x v="15"/>
    <x v="16"/>
    <x v="12"/>
    <s v="#b-2-IV Critical BTRFS Balancing (lp02ipm12w21vm)"/>
    <s v="iaas:ntt"/>
    <s v="os-unix-std-06:global:2nd"/>
    <s v="Medium"/>
    <x v="11"/>
    <x v="20"/>
    <s v="Pending"/>
    <s v="Assignment"/>
    <s v="2023-04-16 06:00:00"/>
    <s v="2023-04-16 09:00:00"/>
  </r>
  <r>
    <x v="18"/>
    <x v="31"/>
    <x v="16"/>
    <x v="16"/>
    <x v="17"/>
    <x v="13"/>
    <s v="#b-2-IV Critical BTRFS Balancing (lp05mq04vm)"/>
    <s v="iaas:ntt"/>
    <s v="os-unix-std-06:global:2nd"/>
    <s v="Medium"/>
    <x v="17"/>
    <x v="13"/>
    <s v="Pending"/>
    <s v="Assignment"/>
    <s v="2023-04-15 20:00:00"/>
    <s v="2023-04-15 22:00:00"/>
  </r>
  <r>
    <x v="19"/>
    <x v="32"/>
    <x v="4"/>
    <x v="17"/>
    <x v="18"/>
    <x v="14"/>
    <s v="#b-2-IV Critical BTRFS Balancing (lp06ipm12w61vm)"/>
    <s v="iaas:ntt"/>
    <s v="os-unix-std-06:global:2nd"/>
    <s v="Medium"/>
    <x v="4"/>
    <x v="21"/>
    <s v="Pending"/>
    <s v="Assignment"/>
    <s v="2023-04-16 08:00:00"/>
    <s v="2023-04-16 11:00:00"/>
  </r>
  <r>
    <x v="20"/>
    <x v="33"/>
    <x v="17"/>
    <x v="18"/>
    <x v="19"/>
    <x v="15"/>
    <s v="#e-2-IV Critical BTRFS Balancing (lplogstash1vm.bmwgroup.net)"/>
    <s v="iaas:ntt"/>
    <s v="os-unix-std-06:global:2nd"/>
    <s v="Medium"/>
    <x v="18"/>
    <x v="22"/>
    <s v="Pending"/>
    <s v="Assignment"/>
    <s v="2023-04-16 00:00:00"/>
    <s v="2023-04-16 04:00:00"/>
  </r>
  <r>
    <x v="21"/>
    <x v="34"/>
    <x v="18"/>
    <x v="19"/>
    <x v="20"/>
    <x v="16"/>
    <s v="Critical BTRFS Balancing (lpmq66vm)"/>
    <s v="iaas:ntt"/>
    <s v="os-unix-std-06:global:2nd"/>
    <s v="Medium"/>
    <x v="19"/>
    <x v="23"/>
    <s v="Pending"/>
    <s v="Assignment"/>
    <s v="2023-04-16 20:00:00"/>
    <s v="2023-04-16 22:00:00"/>
  </r>
  <r>
    <x v="22"/>
    <x v="35"/>
    <x v="19"/>
    <x v="20"/>
    <x v="21"/>
    <x v="8"/>
    <s v="server|unix|server-unix-std:global"/>
    <s v="ao:csp"/>
    <s v="os-unix-std-06:global:2nd"/>
    <s v="Medium"/>
    <x v="20"/>
    <x v="24"/>
    <s v="Staged"/>
    <s v="Duplicate Investigation"/>
    <s v="2023-04-17 07:00:00"/>
    <s v="2023-04-17 12:00:00"/>
  </r>
  <r>
    <x v="23"/>
    <x v="36"/>
    <x v="20"/>
    <x v="21"/>
    <x v="22"/>
    <x v="8"/>
    <s v="server|unix|server-unix-std:global"/>
    <s v="ao:bmw"/>
    <s v="os-linux-std-06:global:2nd"/>
    <s v="Medium"/>
    <x v="21"/>
    <x v="25"/>
    <s v="Assigned"/>
    <m/>
    <s v="2023-04-14 12:00:00"/>
    <s v="2023-04-14 18:00:00"/>
  </r>
  <r>
    <x v="24"/>
    <x v="37"/>
    <x v="21"/>
    <x v="22"/>
    <x v="23"/>
    <x v="17"/>
    <s v="server|unix|server-unix-std:global"/>
    <s v="ab:bmw"/>
    <s v="os-linux-std-06:global:2nd"/>
    <s v="Medium"/>
    <x v="22"/>
    <x v="26"/>
    <s v="Assigned"/>
    <m/>
    <s v="2023-02-02 17:04:17"/>
    <s v="2023-02-05 17:04:17"/>
  </r>
  <r>
    <x v="25"/>
    <x v="38"/>
    <x v="22"/>
    <x v="23"/>
    <x v="24"/>
    <x v="8"/>
    <s v="server|unix|server-unix-std:global"/>
    <s v="ao:bmw"/>
    <s v="os-unix-std-06:global:2nd"/>
    <s v="Medium"/>
    <x v="23"/>
    <x v="27"/>
    <s v="Staged"/>
    <s v="Duplicate Investigation"/>
    <s v="2023-04-15 19:00:00"/>
    <s v="2023-04-15 23:30:00"/>
  </r>
  <r>
    <x v="25"/>
    <x v="39"/>
    <x v="22"/>
    <x v="23"/>
    <x v="24"/>
    <x v="8"/>
    <s v="server|unix|server-unix-std:global"/>
    <s v="ao:bmw"/>
    <s v="os-unix-std-06:global:2nd"/>
    <s v="Medium"/>
    <x v="24"/>
    <x v="28"/>
    <s v="Staged"/>
    <s v="Duplicate Investigation"/>
    <s v="2023-04-15 19:00:00"/>
    <s v="2023-04-15 23:30:00"/>
  </r>
  <r>
    <x v="26"/>
    <x v="40"/>
    <x v="15"/>
    <x v="24"/>
    <x v="25"/>
    <x v="8"/>
    <s v="#LET/#EXT server|unix|server-unix-std:global"/>
    <s v="ab:bmw"/>
    <s v="os-unix-std-06:global:2nd"/>
    <s v="Medium"/>
    <x v="11"/>
    <x v="21"/>
    <s v="Pending"/>
    <m/>
    <s v="2023-04-16 06:00:00"/>
    <s v="2023-04-16 20:00:00"/>
  </r>
  <r>
    <x v="27"/>
    <x v="41"/>
    <x v="23"/>
    <x v="25"/>
    <x v="26"/>
    <x v="8"/>
    <s v="server|unix|server-unix-std:global"/>
    <s v="paas:accenture"/>
    <s v="os-unix-std-06:global:2nd"/>
    <s v="Medium"/>
    <x v="25"/>
    <x v="29"/>
    <s v="Staged"/>
    <s v="Duplicate Investigation"/>
    <s v="2023-04-23 07:00:00"/>
    <s v="2023-04-23 09:00:00"/>
  </r>
  <r>
    <x v="28"/>
    <x v="42"/>
    <x v="24"/>
    <x v="26"/>
    <x v="27"/>
    <x v="18"/>
    <s v="server|os-all|readyops:global"/>
    <s v="iaas:ntt"/>
    <s v="os-unix-std-06:global:2nd"/>
    <s v="Medium"/>
    <x v="26"/>
    <x v="30"/>
    <s v="Staged"/>
    <s v="Duplicate Investigation"/>
    <s v="2023-03-17 14:22:00"/>
    <s v="2023-05-10 19:00:00"/>
  </r>
  <r>
    <x v="29"/>
    <x v="43"/>
    <x v="25"/>
    <x v="27"/>
    <x v="28"/>
    <x v="18"/>
    <s v="server|os-all|readyops:global"/>
    <s v="iaas:ntt"/>
    <s v="os-unix-std-06:global:2nd"/>
    <s v="Medium"/>
    <x v="27"/>
    <x v="31"/>
    <s v="Assigned"/>
    <m/>
    <s v="2023-03-14 15:00:00"/>
    <s v="2023-05-31 18:00:00"/>
  </r>
  <r>
    <x v="30"/>
    <x v="44"/>
    <x v="26"/>
    <x v="28"/>
    <x v="29"/>
    <x v="19"/>
    <s v="SAN cleanup lpxenpwb2020 lpxenpwb2021 AND lpxenpwb2026 lpxenpwb2027"/>
    <s v="iaas:ntt"/>
    <s v="os-unix-std-06:global:2nd"/>
    <s v="Medium"/>
    <x v="28"/>
    <x v="32"/>
    <s v="Pending"/>
    <s v="Assignment"/>
    <s v="2023-04-17 21:00:00"/>
    <s v="2023-04-28 21:00:00"/>
  </r>
  <r>
    <x v="31"/>
    <x v="45"/>
    <x v="4"/>
    <x v="5"/>
    <x v="30"/>
    <x v="20"/>
    <s v="#SL #e-2-IV   ++ INFO TASK - No Action required ++"/>
    <s v="hd:hv"/>
    <s v="os-unix-std-06:global:2nd"/>
    <s v="Medium"/>
    <x v="4"/>
    <x v="33"/>
    <s v="Pending"/>
    <s v="Assignment"/>
    <s v="2023-04-16 08:00:00"/>
    <s v="2023-04-16 16:00:00"/>
  </r>
  <r>
    <x v="32"/>
    <x v="46"/>
    <x v="27"/>
    <x v="29"/>
    <x v="31"/>
    <x v="21"/>
    <s v="#D-2-IV  SAN_MIG | GMA411 | lplaas15/16_lplaas17/18_ lpdbdwh03/04"/>
    <s v="hd:hv"/>
    <s v="os-unix-std-06:global:2nd"/>
    <s v="Medium"/>
    <x v="29"/>
    <x v="34"/>
    <s v="Pending"/>
    <s v="Assignment"/>
    <s v="2023-04-18 09:00:00"/>
    <s v="2023-05-03 17:00:00"/>
  </r>
  <r>
    <x v="33"/>
    <x v="47"/>
    <x v="13"/>
    <x v="30"/>
    <x v="32"/>
    <x v="21"/>
    <s v="SAN_MIG | GMA411 | ltdbs018 _ltdbs019_ ltxendb205/206"/>
    <s v="hd:hv"/>
    <s v="os-unix-std-06:global:2nd"/>
    <s v="Medium"/>
    <x v="16"/>
    <x v="35"/>
    <s v="Assigned"/>
    <m/>
    <s v="2023-04-14 09:00:00"/>
    <s v="2023-05-02 17:00:00"/>
  </r>
  <r>
    <x v="34"/>
    <x v="48"/>
    <x v="28"/>
    <x v="31"/>
    <x v="33"/>
    <x v="22"/>
    <s v="#e-2-IV SAN_MIG | GMA411 | ltxen1055/1056_ltxen1063/1064"/>
    <s v="hd:hv"/>
    <s v="os-unix-std-06:global:2nd"/>
    <s v="Medium"/>
    <x v="30"/>
    <x v="36"/>
    <s v="Pending"/>
    <s v="Assignment"/>
    <s v="2023-04-03 09:00:00"/>
    <s v="2023-04-20 17:00:00"/>
  </r>
  <r>
    <x v="35"/>
    <x v="49"/>
    <x v="29"/>
    <x v="29"/>
    <x v="34"/>
    <x v="21"/>
    <s v="#D-2-IV  SAN_MIG | GMA411 | ltxen1059/1060_ lpxen1047/1048_ ltxenpgag205/206"/>
    <s v="hd:hv"/>
    <s v="os-unix-std-06:global:2nd"/>
    <s v="Medium"/>
    <x v="14"/>
    <x v="37"/>
    <s v="Pending"/>
    <s v="Assignment"/>
    <s v="2023-04-17 09:00:00"/>
    <s v="2023-05-03 17:00:00"/>
  </r>
  <r>
    <x v="36"/>
    <x v="50"/>
    <x v="30"/>
    <x v="32"/>
    <x v="35"/>
    <x v="22"/>
    <s v="#e-2-II SAN_MIG | RGB401 | lp06dbipsq001/2_lp06krp10/11"/>
    <s v="hd:hv"/>
    <s v="os-unix-std-06:global:2nd"/>
    <s v="Medium"/>
    <x v="11"/>
    <x v="20"/>
    <s v="Pending"/>
    <s v="Assignment"/>
    <s v="2023-03-22 09:00:00"/>
    <s v="2023-05-04 17:00:00"/>
  </r>
  <r>
    <x v="37"/>
    <x v="51"/>
    <x v="30"/>
    <x v="32"/>
    <x v="36"/>
    <x v="22"/>
    <s v="SAN_MIG | RGB401 | lp06xen35/36_lp06xen45/46_lp06xenpg01/02"/>
    <s v="hd:hv"/>
    <s v="os-unix-std-06:global:2nd"/>
    <s v="Medium"/>
    <x v="31"/>
    <x v="38"/>
    <s v="Assigned"/>
    <m/>
    <s v="2023-03-22 09:00:00"/>
    <s v="2023-05-04 17:00:00"/>
  </r>
  <r>
    <x v="38"/>
    <x v="52"/>
    <x v="31"/>
    <x v="33"/>
    <x v="37"/>
    <x v="21"/>
    <s v="#e-2-IV SAN_MIG | ROS401 | lp09d15/16"/>
    <s v="hd:hv"/>
    <s v="os-unix-std-06:global:2nd"/>
    <s v="Medium"/>
    <x v="32"/>
    <x v="39"/>
    <s v="Pending"/>
    <s v="Assignment"/>
    <s v="2023-04-19 09:00:00"/>
    <s v="2023-05-19 17:00:00"/>
  </r>
  <r>
    <x v="39"/>
    <x v="53"/>
    <x v="14"/>
    <x v="34"/>
    <x v="38"/>
    <x v="23"/>
    <s v="#D-2-IV SAN-Cleanup_x0009_lp01db001_lp01db002"/>
    <s v="iaas:ntt"/>
    <s v="os-unix-std-06:global:2nd"/>
    <s v="Low"/>
    <x v="20"/>
    <x v="40"/>
    <s v="Pending"/>
    <s v="Assignment"/>
    <s v="2023-04-17 00:00:00"/>
    <s v="2023-04-30 00:00:00"/>
  </r>
  <r>
    <x v="40"/>
    <x v="54"/>
    <x v="32"/>
    <x v="35"/>
    <x v="39"/>
    <x v="24"/>
    <s v="SAN-Cleanup_x0009_lp05xen17 lp05xen18"/>
    <s v="iaas:ntt"/>
    <s v="os-unix-std-06:global:2nd"/>
    <s v="Medium"/>
    <x v="33"/>
    <x v="41"/>
    <s v="Pending"/>
    <s v="Assignment"/>
    <s v="2023-04-17 05:00:00"/>
    <s v="2023-04-28 05:00:00"/>
  </r>
  <r>
    <x v="41"/>
    <x v="55"/>
    <x v="14"/>
    <x v="34"/>
    <x v="40"/>
    <x v="25"/>
    <s v="#D-2-IV SAN-Cleanup_x0009_lp10db001_lp10db002"/>
    <s v="iaas:ntt"/>
    <s v="os-unix-std-06:global:2nd"/>
    <s v="Low"/>
    <x v="34"/>
    <x v="42"/>
    <s v="Pending"/>
    <s v="Assignment"/>
    <s v="2023-04-17 00:00:00"/>
    <s v="2023-04-30 00:00:00"/>
  </r>
  <r>
    <x v="42"/>
    <x v="56"/>
    <x v="33"/>
    <x v="36"/>
    <x v="41"/>
    <x v="26"/>
    <s v="SAN-Cleanup_x0009_lpxensdi31 lpxensdi32"/>
    <s v="iaas:ntt"/>
    <s v="os-unix-std-06:global:2nd"/>
    <s v="Medium"/>
    <x v="35"/>
    <x v="43"/>
    <s v="Pending"/>
    <s v="Assignment"/>
    <s v="2023-04-17 13:00:00"/>
    <s v="2023-04-28 13:00:00"/>
  </r>
  <r>
    <x v="43"/>
    <x v="57"/>
    <x v="34"/>
    <x v="37"/>
    <x v="42"/>
    <x v="27"/>
    <s v="SAPCS | iCas version 3.7.6.13 update"/>
    <s v="hd:hpe"/>
    <s v="os-linux-std-06:global:2nd"/>
    <s v="Medium"/>
    <x v="36"/>
    <x v="44"/>
    <s v="Assigned"/>
    <m/>
    <s v="2023-04-13 09:00:00"/>
    <s v="2023-04-17 17:00:00"/>
  </r>
  <r>
    <x v="44"/>
    <x v="58"/>
    <x v="35"/>
    <x v="38"/>
    <x v="43"/>
    <x v="28"/>
    <s v="server|unix|server-unix-std:global"/>
    <s v="dos-otd_018:accenture"/>
    <s v="os-unix-std-06:global:2nd"/>
    <s v="Medium"/>
    <x v="37"/>
    <x v="45"/>
    <s v="Assigned"/>
    <m/>
    <s v="2023-04-15 11:30:00"/>
    <s v="2023-04-15 19:00:00"/>
  </r>
  <r>
    <x v="44"/>
    <x v="59"/>
    <x v="35"/>
    <x v="38"/>
    <x v="43"/>
    <x v="28"/>
    <s v="server|unix|server-unix-std:global"/>
    <s v="dos-otd_018:accenture"/>
    <s v="os-unix-std-06:global:2nd"/>
    <s v="Medium"/>
    <x v="37"/>
    <x v="45"/>
    <s v="Assigned"/>
    <m/>
    <s v="2023-04-15 11:30:00"/>
    <s v="2023-04-15 19:00:00"/>
  </r>
  <r>
    <x v="45"/>
    <x v="60"/>
    <x v="36"/>
    <x v="39"/>
    <x v="44"/>
    <x v="17"/>
    <s v="server|unix|server-unix-std:global"/>
    <s v="dos-otd_018:accenture"/>
    <s v="os-linux-std-06:global:2nd"/>
    <s v="Medium"/>
    <x v="38"/>
    <x v="46"/>
    <s v="Assigned"/>
    <m/>
    <s v="2023-04-14 03:00:00"/>
    <s v="2023-04-21 18:00:00"/>
  </r>
  <r>
    <x v="45"/>
    <x v="61"/>
    <x v="36"/>
    <x v="39"/>
    <x v="44"/>
    <x v="29"/>
    <s v="server|unix|server-unix-std:global"/>
    <s v="dos-otd_018:accenture"/>
    <s v="os-linux-std-06:global:2nd"/>
    <s v="Medium"/>
    <x v="26"/>
    <x v="3"/>
    <s v="Assigned"/>
    <m/>
    <s v="2023-04-14 03:00:00"/>
    <s v="2023-04-21 18:00:00"/>
  </r>
  <r>
    <x v="46"/>
    <x v="62"/>
    <x v="37"/>
    <x v="39"/>
    <x v="45"/>
    <x v="29"/>
    <s v="server|unix|server-unix-std:global"/>
    <s v="dos-otd_018:accenture"/>
    <s v="os-linux-std-06:global:2nd"/>
    <s v="Medium"/>
    <x v="26"/>
    <x v="3"/>
    <s v="Assigned"/>
    <m/>
    <s v="2023-04-14 02:00:00"/>
    <s v="2023-04-21 18:00:00"/>
  </r>
  <r>
    <x v="46"/>
    <x v="63"/>
    <x v="37"/>
    <x v="39"/>
    <x v="45"/>
    <x v="17"/>
    <s v="server|unix|server-unix-std:global"/>
    <s v="dos-otd_018:accenture"/>
    <s v="os-linux-std-06:global:2nd"/>
    <s v="Medium"/>
    <x v="38"/>
    <x v="46"/>
    <s v="Assigned"/>
    <m/>
    <s v="2023-04-14 02:00:00"/>
    <s v="2023-04-21 18:00:00"/>
  </r>
  <r>
    <x v="47"/>
    <x v="64"/>
    <x v="38"/>
    <x v="40"/>
    <x v="46"/>
    <x v="30"/>
    <s v="#e-2-IV [OS VLAN Tagging] lp05xen17"/>
    <s v="iaas:ntt"/>
    <s v="os-unix-std-06:global:2nd"/>
    <s v="Medium"/>
    <x v="8"/>
    <x v="47"/>
    <s v="Pending"/>
    <s v="Assignment"/>
    <s v="2023-04-03 11:00:00"/>
    <s v="2023-04-07 20:00:00"/>
  </r>
  <r>
    <x v="47"/>
    <x v="65"/>
    <x v="38"/>
    <x v="40"/>
    <x v="46"/>
    <x v="31"/>
    <s v="check Task SAP/W05 VLAN tagging lp05xen18"/>
    <s v="iaas:ntt"/>
    <s v="os-unix-std-06:global:2nd"/>
    <s v="Critical"/>
    <x v="6"/>
    <x v="48"/>
    <s v="Staged"/>
    <s v="Duplicate Investigation"/>
    <s v="2023-04-03 11:00:00"/>
    <s v="2023-04-07 20:00:00"/>
  </r>
  <r>
    <x v="48"/>
    <x v="66"/>
    <x v="39"/>
    <x v="41"/>
    <x v="47"/>
    <x v="4"/>
    <s v="server|unix|server-unix-std:global"/>
    <s v="ao:bmw"/>
    <s v="os-unix-std-06:global:2nd"/>
    <s v="Medium"/>
    <x v="39"/>
    <x v="26"/>
    <s v="Assigned"/>
    <m/>
    <s v="2023-04-06 08:00:00"/>
    <s v="2023-05-31 16:00:00"/>
  </r>
  <r>
    <x v="48"/>
    <x v="67"/>
    <x v="39"/>
    <x v="41"/>
    <x v="47"/>
    <x v="4"/>
    <s v="server|unix|server-unix-std:global"/>
    <s v="ao:bmw"/>
    <s v="os-unix-std-06:global:2nd"/>
    <s v="Medium"/>
    <x v="39"/>
    <x v="26"/>
    <s v="Assigned"/>
    <m/>
    <s v="2023-04-06 08:00:00"/>
    <s v="2023-05-31 16:00:00"/>
  </r>
  <r>
    <x v="49"/>
    <x v="68"/>
    <x v="40"/>
    <x v="42"/>
    <x v="48"/>
    <x v="32"/>
    <s v="#EXT server|unix|server-unix-std:global"/>
    <s v="ao:bmw"/>
    <s v="os-linux-std-06:global:2nd"/>
    <s v="Medium"/>
    <x v="40"/>
    <x v="49"/>
    <s v="Pending"/>
    <s v="Assignment"/>
    <s v="2023-02-24 09:00:00"/>
    <s v="2023-06-30 17:00:00"/>
  </r>
  <r>
    <x v="50"/>
    <x v="69"/>
    <x v="41"/>
    <x v="43"/>
    <x v="49"/>
    <x v="17"/>
    <s v="server|unix|server-unix-std:global"/>
    <s v="ab:bmw"/>
    <s v="os-linux-std-06:global:2nd"/>
    <s v="Medium"/>
    <x v="41"/>
    <x v="50"/>
    <s v="Assigned"/>
    <m/>
    <s v="2023-01-26 19:59:16"/>
    <s v="2023-01-29 19:59:16"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  <r>
    <x v="51"/>
    <x v="70"/>
    <x v="42"/>
    <x v="44"/>
    <x v="50"/>
    <x v="33"/>
    <m/>
    <m/>
    <m/>
    <m/>
    <x v="42"/>
    <x v="5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0D994-A431-4303-AD33-E64F674BD9F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GE_ID">
  <location ref="A3:H74" firstHeaderRow="1" firstDataRow="1" firstDataCol="8"/>
  <pivotFields count="16">
    <pivotField axis="axisRow" outline="0" showAll="0" defaultSubtotal="0">
      <items count="99">
        <item m="1" x="71"/>
        <item m="1" x="54"/>
        <item m="1" x="63"/>
        <item x="51"/>
        <item m="1" x="64"/>
        <item m="1" x="66"/>
        <item x="11"/>
        <item x="10"/>
        <item m="1" x="58"/>
        <item m="1" x="67"/>
        <item m="1" x="88"/>
        <item x="47"/>
        <item m="1" x="59"/>
        <item m="1" x="87"/>
        <item m="1" x="61"/>
        <item x="1"/>
        <item x="2"/>
        <item x="3"/>
        <item m="1" x="76"/>
        <item m="1" x="84"/>
        <item m="1" x="91"/>
        <item m="1" x="96"/>
        <item m="1" x="80"/>
        <item m="1" x="92"/>
        <item m="1" x="81"/>
        <item m="1" x="95"/>
        <item m="1" x="78"/>
        <item m="1" x="69"/>
        <item m="1" x="60"/>
        <item m="1" x="98"/>
        <item m="1" x="97"/>
        <item m="1" x="70"/>
        <item x="28"/>
        <item m="1" x="55"/>
        <item m="1" x="89"/>
        <item m="1" x="86"/>
        <item m="1" x="85"/>
        <item m="1" x="93"/>
        <item m="1" x="79"/>
        <item m="1" x="83"/>
        <item m="1" x="62"/>
        <item m="1" x="74"/>
        <item m="1" x="73"/>
        <item m="1" x="77"/>
        <item m="1" x="75"/>
        <item m="1" x="57"/>
        <item m="1" x="65"/>
        <item m="1" x="72"/>
        <item m="1" x="82"/>
        <item m="1" x="53"/>
        <item m="1" x="90"/>
        <item m="1" x="56"/>
        <item m="1" x="94"/>
        <item m="1" x="68"/>
        <item x="0"/>
        <item x="4"/>
        <item x="5"/>
        <item m="1" x="52"/>
        <item x="6"/>
        <item x="7"/>
        <item x="8"/>
        <item x="9"/>
        <item x="14"/>
        <item x="16"/>
        <item x="17"/>
        <item x="18"/>
        <item x="19"/>
        <item x="20"/>
        <item x="23"/>
        <item x="24"/>
        <item x="25"/>
        <item x="26"/>
        <item x="27"/>
        <item x="29"/>
        <item x="31"/>
        <item x="32"/>
        <item x="33"/>
        <item x="34"/>
        <item x="35"/>
        <item x="36"/>
        <item x="37"/>
        <item x="38"/>
        <item x="39"/>
        <item x="41"/>
        <item x="43"/>
        <item x="44"/>
        <item x="45"/>
        <item x="46"/>
        <item x="48"/>
        <item x="50"/>
        <item x="12"/>
        <item x="13"/>
        <item x="15"/>
        <item x="21"/>
        <item x="22"/>
        <item x="30"/>
        <item x="40"/>
        <item x="42"/>
        <item x="49"/>
      </items>
    </pivotField>
    <pivotField axis="axisRow" outline="0" showAll="0" defaultSubtotal="0">
      <items count="171">
        <item x="70"/>
        <item m="1" x="110"/>
        <item m="1" x="71"/>
        <item m="1" x="146"/>
        <item m="1" x="89"/>
        <item x="64"/>
        <item m="1" x="108"/>
        <item m="1" x="165"/>
        <item m="1" x="97"/>
        <item m="1" x="160"/>
        <item m="1" x="84"/>
        <item x="4"/>
        <item m="1" x="139"/>
        <item m="1" x="142"/>
        <item m="1" x="148"/>
        <item m="1" x="158"/>
        <item m="1" x="117"/>
        <item m="1" x="115"/>
        <item m="1" x="113"/>
        <item m="1" x="79"/>
        <item m="1" x="102"/>
        <item m="1" x="104"/>
        <item m="1" x="130"/>
        <item m="1" x="159"/>
        <item m="1" x="75"/>
        <item m="1" x="118"/>
        <item m="1" x="161"/>
        <item m="1" x="127"/>
        <item m="1" x="112"/>
        <item m="1" x="157"/>
        <item m="1" x="135"/>
        <item m="1" x="126"/>
        <item m="1" x="167"/>
        <item m="1" x="147"/>
        <item m="1" x="105"/>
        <item m="1" x="151"/>
        <item m="1" x="128"/>
        <item m="1" x="109"/>
        <item m="1" x="155"/>
        <item m="1" x="133"/>
        <item m="1" x="123"/>
        <item m="1" x="144"/>
        <item m="1" x="138"/>
        <item m="1" x="154"/>
        <item m="1" x="72"/>
        <item m="1" x="76"/>
        <item m="1" x="98"/>
        <item m="1" x="87"/>
        <item m="1" x="81"/>
        <item m="1" x="125"/>
        <item m="1" x="145"/>
        <item m="1" x="169"/>
        <item m="1" x="141"/>
        <item m="1" x="163"/>
        <item m="1" x="107"/>
        <item m="1" x="82"/>
        <item m="1" x="100"/>
        <item m="1" x="162"/>
        <item m="1" x="106"/>
        <item m="1" x="90"/>
        <item m="1" x="86"/>
        <item m="1" x="77"/>
        <item m="1" x="85"/>
        <item m="1" x="150"/>
        <item m="1" x="136"/>
        <item m="1" x="103"/>
        <item m="1" x="96"/>
        <item m="1" x="121"/>
        <item m="1" x="152"/>
        <item m="1" x="170"/>
        <item m="1" x="122"/>
        <item m="1" x="166"/>
        <item m="1" x="78"/>
        <item m="1" x="116"/>
        <item m="1" x="92"/>
        <item m="1" x="149"/>
        <item m="1" x="94"/>
        <item m="1" x="132"/>
        <item m="1" x="73"/>
        <item m="1" x="140"/>
        <item m="1" x="153"/>
        <item m="1" x="93"/>
        <item m="1" x="137"/>
        <item m="1" x="99"/>
        <item m="1" x="124"/>
        <item m="1" x="119"/>
        <item m="1" x="111"/>
        <item m="1" x="134"/>
        <item m="1" x="156"/>
        <item m="1" x="74"/>
        <item m="1" x="129"/>
        <item m="1" x="164"/>
        <item m="1" x="101"/>
        <item m="1" x="91"/>
        <item m="1" x="95"/>
        <item m="1" x="80"/>
        <item m="1" x="143"/>
        <item m="1" x="131"/>
        <item m="1" x="83"/>
        <item m="1" x="168"/>
        <item m="1" x="120"/>
        <item m="1" x="88"/>
        <item x="0"/>
        <item x="1"/>
        <item x="2"/>
        <item x="3"/>
        <item x="5"/>
        <item x="6"/>
        <item x="7"/>
        <item m="1" x="114"/>
        <item x="8"/>
        <item x="9"/>
        <item x="10"/>
        <item x="11"/>
        <item x="12"/>
        <item x="13"/>
        <item x="14"/>
        <item x="15"/>
        <item x="16"/>
        <item x="17"/>
        <item x="22"/>
        <item x="27"/>
        <item x="28"/>
        <item x="29"/>
        <item x="30"/>
        <item x="31"/>
        <item x="32"/>
        <item x="33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5"/>
        <item x="66"/>
        <item x="67"/>
        <item x="69"/>
        <item x="18"/>
        <item x="19"/>
        <item x="20"/>
        <item x="21"/>
        <item x="23"/>
        <item x="24"/>
        <item x="25"/>
        <item x="26"/>
        <item x="34"/>
        <item x="35"/>
        <item x="44"/>
        <item x="54"/>
        <item x="56"/>
        <item x="68"/>
      </items>
    </pivotField>
    <pivotField axis="axisRow" outline="0" showAll="0" defaultSubtotal="0">
      <items count="79">
        <item m="1" x="65"/>
        <item m="1" x="47"/>
        <item x="1"/>
        <item m="1" x="52"/>
        <item m="1" x="68"/>
        <item x="42"/>
        <item m="1" x="62"/>
        <item m="1" x="49"/>
        <item m="1" x="73"/>
        <item x="3"/>
        <item m="1" x="45"/>
        <item x="38"/>
        <item m="1" x="63"/>
        <item m="1" x="58"/>
        <item x="2"/>
        <item m="1" x="77"/>
        <item m="1" x="69"/>
        <item m="1" x="66"/>
        <item m="1" x="44"/>
        <item m="1" x="70"/>
        <item x="9"/>
        <item m="1" x="55"/>
        <item x="10"/>
        <item m="1" x="61"/>
        <item m="1" x="56"/>
        <item m="1" x="43"/>
        <item m="1" x="75"/>
        <item m="1" x="54"/>
        <item x="24"/>
        <item m="1" x="76"/>
        <item m="1" x="51"/>
        <item m="1" x="71"/>
        <item m="1" x="59"/>
        <item m="1" x="46"/>
        <item m="1" x="48"/>
        <item m="1" x="67"/>
        <item m="1" x="53"/>
        <item x="30"/>
        <item m="1" x="57"/>
        <item m="1" x="64"/>
        <item m="1" x="50"/>
        <item x="41"/>
        <item m="1" x="78"/>
        <item m="1" x="74"/>
        <item x="39"/>
        <item m="1" x="60"/>
        <item x="0"/>
        <item x="4"/>
        <item m="1" x="72"/>
        <item x="5"/>
        <item x="6"/>
        <item x="7"/>
        <item x="8"/>
        <item x="13"/>
        <item x="15"/>
        <item x="16"/>
        <item x="17"/>
        <item x="20"/>
        <item x="21"/>
        <item x="22"/>
        <item x="23"/>
        <item x="25"/>
        <item x="27"/>
        <item x="28"/>
        <item x="29"/>
        <item x="31"/>
        <item x="14"/>
        <item x="34"/>
        <item x="35"/>
        <item x="36"/>
        <item x="37"/>
        <item x="11"/>
        <item x="12"/>
        <item x="18"/>
        <item x="19"/>
        <item x="26"/>
        <item x="32"/>
        <item x="33"/>
        <item x="40"/>
      </items>
    </pivotField>
    <pivotField axis="axisRow" outline="0" showAll="0" defaultSubtotal="0">
      <items count="78">
        <item x="21"/>
        <item x="2"/>
        <item m="1" x="60"/>
        <item m="1" x="75"/>
        <item m="1" x="71"/>
        <item x="44"/>
        <item m="1" x="58"/>
        <item m="1" x="74"/>
        <item x="1"/>
        <item m="1" x="61"/>
        <item m="1" x="65"/>
        <item x="40"/>
        <item m="1" x="69"/>
        <item m="1" x="62"/>
        <item m="1" x="48"/>
        <item x="3"/>
        <item m="1" x="51"/>
        <item m="1" x="59"/>
        <item m="1" x="52"/>
        <item m="1" x="67"/>
        <item m="1" x="49"/>
        <item x="8"/>
        <item m="1" x="45"/>
        <item x="9"/>
        <item m="1" x="66"/>
        <item m="1" x="55"/>
        <item m="1" x="64"/>
        <item m="1" x="77"/>
        <item m="1" x="72"/>
        <item m="1" x="53"/>
        <item x="26"/>
        <item m="1" x="73"/>
        <item m="1" x="46"/>
        <item m="1" x="56"/>
        <item m="1" x="57"/>
        <item m="1" x="63"/>
        <item m="1" x="76"/>
        <item x="30"/>
        <item m="1" x="50"/>
        <item x="43"/>
        <item m="1" x="54"/>
        <item m="1" x="70"/>
        <item m="1" x="47"/>
        <item x="0"/>
        <item x="4"/>
        <item x="5"/>
        <item m="1" x="68"/>
        <item x="6"/>
        <item x="7"/>
        <item x="12"/>
        <item x="14"/>
        <item x="15"/>
        <item x="16"/>
        <item x="17"/>
        <item x="18"/>
        <item x="22"/>
        <item x="23"/>
        <item x="24"/>
        <item x="25"/>
        <item x="27"/>
        <item x="29"/>
        <item x="31"/>
        <item x="32"/>
        <item x="33"/>
        <item x="34"/>
        <item x="37"/>
        <item x="38"/>
        <item x="39"/>
        <item x="41"/>
        <item x="10"/>
        <item x="11"/>
        <item x="13"/>
        <item x="19"/>
        <item x="20"/>
        <item x="28"/>
        <item x="35"/>
        <item x="36"/>
        <item x="42"/>
      </items>
    </pivotField>
    <pivotField axis="axisRow" outline="0" showAll="0" sortType="ascending" defaultSubtotal="0">
      <items count="98">
        <item x="0"/>
        <item m="1" x="59"/>
        <item x="1"/>
        <item m="1" x="71"/>
        <item x="2"/>
        <item x="3"/>
        <item m="1" x="52"/>
        <item m="1" x="70"/>
        <item m="1" x="79"/>
        <item m="1" x="69"/>
        <item x="4"/>
        <item m="1" x="72"/>
        <item x="5"/>
        <item m="1" x="95"/>
        <item m="1" x="96"/>
        <item m="1" x="85"/>
        <item m="1" x="66"/>
        <item m="1" x="77"/>
        <item m="1" x="78"/>
        <item x="6"/>
        <item x="7"/>
        <item x="8"/>
        <item x="9"/>
        <item m="1" x="62"/>
        <item m="1" x="93"/>
        <item x="10"/>
        <item m="1" x="65"/>
        <item x="11"/>
        <item x="12"/>
        <item x="13"/>
        <item m="1" x="73"/>
        <item m="1" x="68"/>
        <item x="14"/>
        <item x="15"/>
        <item x="16"/>
        <item x="17"/>
        <item x="18"/>
        <item x="19"/>
        <item x="20"/>
        <item m="1" x="51"/>
        <item m="1" x="57"/>
        <item x="21"/>
        <item x="22"/>
        <item m="1" x="75"/>
        <item x="23"/>
        <item m="1" x="76"/>
        <item x="24"/>
        <item x="25"/>
        <item m="1" x="92"/>
        <item x="26"/>
        <item m="1" x="60"/>
        <item x="27"/>
        <item x="28"/>
        <item m="1" x="81"/>
        <item m="1" x="63"/>
        <item m="1" x="53"/>
        <item m="1" x="83"/>
        <item m="1" x="56"/>
        <item m="1" x="80"/>
        <item m="1" x="55"/>
        <item m="1" x="86"/>
        <item x="29"/>
        <item x="30"/>
        <item m="1" x="89"/>
        <item x="31"/>
        <item m="1" x="61"/>
        <item m="1" x="97"/>
        <item x="32"/>
        <item x="33"/>
        <item x="34"/>
        <item m="1" x="90"/>
        <item x="35"/>
        <item m="1" x="88"/>
        <item x="36"/>
        <item x="37"/>
        <item x="38"/>
        <item x="39"/>
        <item x="40"/>
        <item x="41"/>
        <item x="42"/>
        <item m="1" x="64"/>
        <item m="1" x="87"/>
        <item x="43"/>
        <item m="1" x="54"/>
        <item m="1" x="91"/>
        <item x="44"/>
        <item m="1" x="82"/>
        <item x="45"/>
        <item m="1" x="94"/>
        <item x="46"/>
        <item x="47"/>
        <item m="1" x="67"/>
        <item m="1" x="74"/>
        <item x="48"/>
        <item m="1" x="58"/>
        <item x="49"/>
        <item m="1" x="84"/>
        <item x="50"/>
      </items>
    </pivotField>
    <pivotField axis="axisRow" outline="0" showAll="0" defaultSubtotal="0">
      <items count="52">
        <item x="21"/>
        <item x="22"/>
        <item m="1" x="38"/>
        <item x="2"/>
        <item m="1" x="39"/>
        <item x="1"/>
        <item x="32"/>
        <item x="5"/>
        <item x="6"/>
        <item x="7"/>
        <item m="1" x="46"/>
        <item m="1" x="36"/>
        <item x="8"/>
        <item x="4"/>
        <item m="1" x="44"/>
        <item x="28"/>
        <item x="3"/>
        <item x="17"/>
        <item x="33"/>
        <item x="11"/>
        <item m="1" x="34"/>
        <item x="30"/>
        <item m="1" x="35"/>
        <item m="1" x="49"/>
        <item m="1" x="43"/>
        <item m="1" x="41"/>
        <item x="29"/>
        <item m="1" x="42"/>
        <item x="18"/>
        <item m="1" x="48"/>
        <item m="1" x="37"/>
        <item m="1" x="45"/>
        <item m="1" x="47"/>
        <item m="1" x="50"/>
        <item m="1" x="40"/>
        <item m="1" x="51"/>
        <item x="0"/>
        <item x="9"/>
        <item x="12"/>
        <item x="13"/>
        <item x="14"/>
        <item x="15"/>
        <item x="20"/>
        <item x="23"/>
        <item x="25"/>
        <item x="27"/>
        <item x="31"/>
        <item x="10"/>
        <item x="16"/>
        <item x="19"/>
        <item x="24"/>
        <item x="26"/>
      </items>
    </pivotField>
    <pivotField showAll="0"/>
    <pivotField showAll="0"/>
    <pivotField showAll="0"/>
    <pivotField showAll="0"/>
    <pivotField axis="axisRow" outline="0" showAll="0" sortType="ascending" defaultSubtotal="0">
      <items count="93">
        <item m="1" x="87"/>
        <item m="1" x="43"/>
        <item m="1" x="88"/>
        <item m="1" x="57"/>
        <item m="1" x="72"/>
        <item m="1" x="75"/>
        <item m="1" x="50"/>
        <item m="1" x="80"/>
        <item m="1" x="52"/>
        <item m="1" x="54"/>
        <item m="1" x="64"/>
        <item m="1" x="69"/>
        <item m="1" x="89"/>
        <item m="1" x="49"/>
        <item m="1" x="53"/>
        <item m="1" x="83"/>
        <item m="1" x="55"/>
        <item m="1" x="74"/>
        <item m="1" x="78"/>
        <item m="1" x="51"/>
        <item m="1" x="70"/>
        <item m="1" x="90"/>
        <item m="1" x="58"/>
        <item m="1" x="73"/>
        <item m="1" x="44"/>
        <item m="1" x="76"/>
        <item m="1" x="62"/>
        <item m="1" x="47"/>
        <item m="1" x="79"/>
        <item m="1" x="91"/>
        <item m="1" x="59"/>
        <item m="1" x="67"/>
        <item m="1" x="81"/>
        <item m="1" x="45"/>
        <item m="1" x="77"/>
        <item m="1" x="63"/>
        <item m="1" x="84"/>
        <item m="1" x="48"/>
        <item m="1" x="92"/>
        <item m="1" x="60"/>
        <item m="1" x="68"/>
        <item m="1" x="66"/>
        <item m="1" x="56"/>
        <item m="1" x="65"/>
        <item m="1" x="71"/>
        <item m="1" x="61"/>
        <item m="1" x="82"/>
        <item m="1" x="46"/>
        <item x="13"/>
        <item x="31"/>
        <item x="16"/>
        <item x="3"/>
        <item x="38"/>
        <item x="27"/>
        <item x="26"/>
        <item x="21"/>
        <item x="0"/>
        <item x="41"/>
        <item m="1" x="85"/>
        <item x="25"/>
        <item x="1"/>
        <item x="37"/>
        <item x="24"/>
        <item x="40"/>
        <item m="1" x="86"/>
        <item x="23"/>
        <item x="18"/>
        <item x="9"/>
        <item x="11"/>
        <item x="39"/>
        <item x="4"/>
        <item x="36"/>
        <item x="22"/>
        <item x="17"/>
        <item x="19"/>
        <item x="15"/>
        <item x="10"/>
        <item x="12"/>
        <item x="33"/>
        <item x="34"/>
        <item x="20"/>
        <item x="2"/>
        <item x="14"/>
        <item x="30"/>
        <item x="35"/>
        <item x="28"/>
        <item x="5"/>
        <item x="29"/>
        <item x="8"/>
        <item x="32"/>
        <item x="7"/>
        <item x="6"/>
        <item x="42"/>
      </items>
    </pivotField>
    <pivotField axis="axisRow" outline="0" showAll="0">
      <items count="112">
        <item x="51"/>
        <item m="1" x="78"/>
        <item m="1" x="91"/>
        <item m="1" x="67"/>
        <item m="1" x="92"/>
        <item m="1" x="93"/>
        <item m="1" x="54"/>
        <item m="1" x="79"/>
        <item m="1" x="94"/>
        <item m="1" x="56"/>
        <item m="1" x="75"/>
        <item m="1" x="95"/>
        <item m="1" x="96"/>
        <item m="1" x="99"/>
        <item m="1" x="80"/>
        <item m="1" x="88"/>
        <item m="1" x="66"/>
        <item m="1" x="73"/>
        <item m="1" x="71"/>
        <item x="29"/>
        <item m="1" x="110"/>
        <item m="1" x="72"/>
        <item m="1" x="70"/>
        <item m="1" x="58"/>
        <item m="1" x="69"/>
        <item m="1" x="76"/>
        <item m="1" x="89"/>
        <item m="1" x="57"/>
        <item m="1" x="103"/>
        <item m="1" x="90"/>
        <item m="1" x="87"/>
        <item m="1" x="82"/>
        <item m="1" x="107"/>
        <item m="1" x="61"/>
        <item m="1" x="97"/>
        <item m="1" x="52"/>
        <item m="1" x="83"/>
        <item m="1" x="106"/>
        <item m="1" x="102"/>
        <item m="1" x="108"/>
        <item m="1" x="55"/>
        <item m="1" x="100"/>
        <item m="1" x="74"/>
        <item m="1" x="85"/>
        <item m="1" x="84"/>
        <item m="1" x="104"/>
        <item m="1" x="62"/>
        <item m="1" x="63"/>
        <item m="1" x="59"/>
        <item m="1" x="53"/>
        <item m="1" x="98"/>
        <item m="1" x="81"/>
        <item m="1" x="101"/>
        <item m="1" x="86"/>
        <item m="1" x="60"/>
        <item m="1" x="109"/>
        <item m="1" x="64"/>
        <item m="1" x="65"/>
        <item x="0"/>
        <item x="1"/>
        <item x="2"/>
        <item x="3"/>
        <item x="4"/>
        <item m="1" x="77"/>
        <item x="5"/>
        <item x="6"/>
        <item x="7"/>
        <item x="8"/>
        <item x="9"/>
        <item x="10"/>
        <item x="11"/>
        <item x="12"/>
        <item x="17"/>
        <item x="19"/>
        <item x="20"/>
        <item m="1" x="105"/>
        <item x="21"/>
        <item x="22"/>
        <item x="25"/>
        <item x="26"/>
        <item x="27"/>
        <item x="28"/>
        <item x="30"/>
        <item x="31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m="1" x="68"/>
        <item x="13"/>
        <item x="14"/>
        <item x="15"/>
        <item x="16"/>
        <item x="18"/>
        <item x="23"/>
        <item x="24"/>
        <item x="32"/>
        <item x="41"/>
        <item x="43"/>
        <item x="49"/>
        <item x="50"/>
        <item t="default"/>
      </items>
    </pivotField>
    <pivotField showAll="0"/>
    <pivotField showAll="0"/>
    <pivotField outline="0" showAll="0" defaultSubtotal="0"/>
    <pivotField outline="0" showAll="0"/>
  </pivotFields>
  <rowFields count="8">
    <field x="0"/>
    <field x="1"/>
    <field x="2"/>
    <field x="3"/>
    <field x="4"/>
    <field x="5"/>
    <field x="10"/>
    <field x="11"/>
  </rowFields>
  <rowItems count="71">
    <i>
      <x v="6"/>
      <x v="117"/>
      <x v="22"/>
      <x v="23"/>
      <x v="27"/>
      <x v="8"/>
      <x v="68"/>
      <x v="70"/>
    </i>
    <i r="1">
      <x v="118"/>
      <x v="22"/>
      <x v="23"/>
      <x v="27"/>
      <x v="9"/>
      <x v="77"/>
      <x v="71"/>
    </i>
    <i r="1">
      <x v="119"/>
      <x v="22"/>
      <x v="23"/>
      <x v="27"/>
      <x v="12"/>
      <x v="68"/>
      <x v="70"/>
    </i>
    <i>
      <x v="7"/>
      <x v="114"/>
      <x v="20"/>
      <x v="21"/>
      <x v="25"/>
      <x v="8"/>
      <x v="67"/>
      <x v="68"/>
    </i>
    <i r="1">
      <x v="115"/>
      <x v="20"/>
      <x v="21"/>
      <x v="25"/>
      <x v="9"/>
      <x v="76"/>
      <x v="69"/>
    </i>
    <i r="1">
      <x v="116"/>
      <x v="20"/>
      <x v="21"/>
      <x v="25"/>
      <x v="12"/>
      <x v="67"/>
      <x v="68"/>
    </i>
    <i>
      <x v="11"/>
      <x v="5"/>
      <x v="11"/>
      <x v="11"/>
      <x v="89"/>
      <x v="21"/>
      <x v="88"/>
      <x v="96"/>
    </i>
    <i r="1">
      <x v="153"/>
      <x v="11"/>
      <x v="11"/>
      <x v="89"/>
      <x v="46"/>
      <x v="91"/>
      <x v="97"/>
    </i>
    <i>
      <x v="15"/>
      <x v="104"/>
      <x v="2"/>
      <x v="8"/>
      <x v="2"/>
      <x v="5"/>
      <x v="60"/>
      <x v="59"/>
    </i>
    <i r="1">
      <x v="105"/>
      <x v="2"/>
      <x v="8"/>
      <x v="2"/>
      <x v="3"/>
      <x v="81"/>
      <x v="60"/>
    </i>
    <i>
      <x v="16"/>
      <x v="11"/>
      <x v="14"/>
      <x v="1"/>
      <x v="4"/>
      <x v="5"/>
      <x v="51"/>
      <x v="61"/>
    </i>
    <i>
      <x v="17"/>
      <x v="106"/>
      <x v="9"/>
      <x v="15"/>
      <x v="5"/>
      <x v="16"/>
      <x v="70"/>
      <x v="62"/>
    </i>
    <i>
      <x v="32"/>
      <x v="134"/>
      <x v="28"/>
      <x v="30"/>
      <x v="51"/>
      <x v="28"/>
      <x v="54"/>
      <x v="82"/>
    </i>
    <i>
      <x v="54"/>
      <x v="102"/>
      <x v="46"/>
      <x v="43"/>
      <x/>
      <x v="36"/>
      <x v="56"/>
      <x v="58"/>
    </i>
    <i r="1">
      <x v="103"/>
      <x v="46"/>
      <x v="43"/>
      <x/>
      <x v="36"/>
      <x v="56"/>
      <x v="58"/>
    </i>
    <i>
      <x v="55"/>
      <x v="107"/>
      <x v="47"/>
      <x v="44"/>
      <x v="10"/>
      <x v="13"/>
      <x v="70"/>
      <x v="62"/>
    </i>
    <i>
      <x v="56"/>
      <x v="108"/>
      <x v="47"/>
      <x v="45"/>
      <x v="12"/>
      <x v="13"/>
      <x v="70"/>
      <x v="62"/>
    </i>
    <i>
      <x v="58"/>
      <x v="110"/>
      <x v="49"/>
      <x v="47"/>
      <x v="19"/>
      <x v="7"/>
      <x v="86"/>
      <x v="64"/>
    </i>
    <i>
      <x v="59"/>
      <x v="111"/>
      <x v="50"/>
      <x v="48"/>
      <x v="20"/>
      <x v="7"/>
      <x v="91"/>
      <x v="65"/>
    </i>
    <i>
      <x v="60"/>
      <x v="112"/>
      <x v="51"/>
      <x v="48"/>
      <x v="21"/>
      <x v="7"/>
      <x v="90"/>
      <x v="66"/>
    </i>
    <i>
      <x v="61"/>
      <x v="113"/>
      <x v="52"/>
      <x v="48"/>
      <x v="22"/>
      <x v="7"/>
      <x v="88"/>
      <x v="67"/>
    </i>
    <i>
      <x v="62"/>
      <x v="120"/>
      <x v="53"/>
      <x v="49"/>
      <x v="29"/>
      <x v="37"/>
      <x v="50"/>
      <x v="72"/>
    </i>
    <i>
      <x v="63"/>
      <x v="121"/>
      <x v="53"/>
      <x v="50"/>
      <x v="33"/>
      <x v="19"/>
      <x v="50"/>
      <x v="73"/>
    </i>
    <i r="1">
      <x v="122"/>
      <x v="53"/>
      <x v="50"/>
      <x v="33"/>
      <x v="19"/>
      <x v="50"/>
      <x v="73"/>
    </i>
    <i r="1">
      <x v="123"/>
      <x v="53"/>
      <x v="50"/>
      <x v="33"/>
      <x v="19"/>
      <x v="50"/>
      <x v="73"/>
    </i>
    <i>
      <x v="64"/>
      <x v="124"/>
      <x v="54"/>
      <x v="51"/>
      <x v="34"/>
      <x v="38"/>
      <x v="68"/>
      <x v="74"/>
    </i>
    <i>
      <x v="65"/>
      <x v="125"/>
      <x v="55"/>
      <x v="52"/>
      <x v="35"/>
      <x v="39"/>
      <x v="73"/>
      <x v="99"/>
    </i>
    <i>
      <x v="66"/>
      <x v="126"/>
      <x v="47"/>
      <x v="53"/>
      <x v="36"/>
      <x v="40"/>
      <x v="70"/>
      <x v="76"/>
    </i>
    <i>
      <x v="67"/>
      <x v="127"/>
      <x v="56"/>
      <x v="54"/>
      <x v="37"/>
      <x v="41"/>
      <x v="66"/>
      <x v="77"/>
    </i>
    <i>
      <x v="68"/>
      <x v="128"/>
      <x v="57"/>
      <x/>
      <x v="42"/>
      <x v="12"/>
      <x v="55"/>
      <x v="78"/>
    </i>
    <i>
      <x v="69"/>
      <x v="129"/>
      <x v="58"/>
      <x v="55"/>
      <x v="44"/>
      <x v="17"/>
      <x v="72"/>
      <x v="79"/>
    </i>
    <i>
      <x v="70"/>
      <x v="130"/>
      <x v="59"/>
      <x v="56"/>
      <x v="46"/>
      <x v="12"/>
      <x v="65"/>
      <x v="80"/>
    </i>
    <i r="1">
      <x v="131"/>
      <x v="59"/>
      <x v="56"/>
      <x v="46"/>
      <x v="12"/>
      <x v="62"/>
      <x v="81"/>
    </i>
    <i>
      <x v="71"/>
      <x v="132"/>
      <x v="54"/>
      <x v="57"/>
      <x v="47"/>
      <x v="12"/>
      <x v="68"/>
      <x v="76"/>
    </i>
    <i>
      <x v="72"/>
      <x v="133"/>
      <x v="60"/>
      <x v="58"/>
      <x v="49"/>
      <x v="12"/>
      <x v="59"/>
      <x v="19"/>
    </i>
    <i>
      <x v="73"/>
      <x v="135"/>
      <x v="61"/>
      <x v="59"/>
      <x v="52"/>
      <x v="28"/>
      <x v="53"/>
      <x v="83"/>
    </i>
    <i>
      <x v="74"/>
      <x v="136"/>
      <x v="47"/>
      <x v="45"/>
      <x v="62"/>
      <x v="42"/>
      <x v="70"/>
      <x v="84"/>
    </i>
    <i>
      <x v="75"/>
      <x v="137"/>
      <x v="62"/>
      <x v="60"/>
      <x v="64"/>
      <x/>
      <x v="87"/>
      <x v="85"/>
    </i>
    <i>
      <x v="76"/>
      <x v="138"/>
      <x v="53"/>
      <x v="37"/>
      <x v="67"/>
      <x/>
      <x v="50"/>
      <x v="86"/>
    </i>
    <i>
      <x v="77"/>
      <x v="139"/>
      <x v="63"/>
      <x v="61"/>
      <x v="68"/>
      <x v="1"/>
      <x v="83"/>
      <x v="87"/>
    </i>
    <i>
      <x v="78"/>
      <x v="140"/>
      <x v="64"/>
      <x v="60"/>
      <x v="69"/>
      <x/>
      <x v="82"/>
      <x v="88"/>
    </i>
    <i>
      <x v="79"/>
      <x v="141"/>
      <x v="37"/>
      <x v="62"/>
      <x v="71"/>
      <x v="1"/>
      <x v="68"/>
      <x v="74"/>
    </i>
    <i>
      <x v="80"/>
      <x v="142"/>
      <x v="37"/>
      <x v="62"/>
      <x v="73"/>
      <x v="1"/>
      <x v="49"/>
      <x v="89"/>
    </i>
    <i>
      <x v="81"/>
      <x v="143"/>
      <x v="65"/>
      <x v="63"/>
      <x v="74"/>
      <x/>
      <x v="89"/>
      <x v="90"/>
    </i>
    <i>
      <x v="82"/>
      <x v="144"/>
      <x v="66"/>
      <x v="64"/>
      <x v="75"/>
      <x v="43"/>
      <x v="80"/>
      <x v="91"/>
    </i>
    <i>
      <x v="83"/>
      <x v="145"/>
      <x v="66"/>
      <x v="64"/>
      <x v="77"/>
      <x v="44"/>
      <x v="79"/>
      <x v="92"/>
    </i>
    <i>
      <x v="84"/>
      <x v="146"/>
      <x v="67"/>
      <x v="65"/>
      <x v="79"/>
      <x v="45"/>
      <x v="71"/>
      <x v="93"/>
    </i>
    <i>
      <x v="85"/>
      <x v="147"/>
      <x v="68"/>
      <x v="66"/>
      <x v="82"/>
      <x v="15"/>
      <x v="61"/>
      <x v="94"/>
    </i>
    <i r="1">
      <x v="148"/>
      <x v="68"/>
      <x v="66"/>
      <x v="82"/>
      <x v="15"/>
      <x v="61"/>
      <x v="94"/>
    </i>
    <i>
      <x v="86"/>
      <x v="149"/>
      <x v="69"/>
      <x v="67"/>
      <x v="85"/>
      <x v="17"/>
      <x v="52"/>
      <x v="95"/>
    </i>
    <i r="1">
      <x v="150"/>
      <x v="69"/>
      <x v="67"/>
      <x v="85"/>
      <x v="26"/>
      <x v="54"/>
      <x v="61"/>
    </i>
    <i>
      <x v="87"/>
      <x v="151"/>
      <x v="70"/>
      <x v="67"/>
      <x v="87"/>
      <x v="26"/>
      <x v="54"/>
      <x v="61"/>
    </i>
    <i r="1">
      <x v="152"/>
      <x v="70"/>
      <x v="67"/>
      <x v="87"/>
      <x v="17"/>
      <x v="52"/>
      <x v="95"/>
    </i>
    <i>
      <x v="88"/>
      <x v="154"/>
      <x v="44"/>
      <x v="68"/>
      <x v="90"/>
      <x v="13"/>
      <x v="69"/>
      <x v="79"/>
    </i>
    <i r="1">
      <x v="155"/>
      <x v="44"/>
      <x v="68"/>
      <x v="90"/>
      <x v="13"/>
      <x v="69"/>
      <x v="79"/>
    </i>
    <i>
      <x v="89"/>
      <x v="156"/>
      <x v="41"/>
      <x v="39"/>
      <x v="95"/>
      <x v="17"/>
      <x v="57"/>
      <x v="110"/>
    </i>
    <i>
      <x v="90"/>
      <x v="157"/>
      <x v="71"/>
      <x v="69"/>
      <x v="28"/>
      <x v="7"/>
      <x v="48"/>
      <x v="99"/>
    </i>
    <i r="1">
      <x v="158"/>
      <x v="71"/>
      <x v="69"/>
      <x v="28"/>
      <x v="8"/>
      <x v="82"/>
      <x v="100"/>
    </i>
    <i>
      <x v="91"/>
      <x v="159"/>
      <x v="72"/>
      <x v="70"/>
      <x v="28"/>
      <x v="8"/>
      <x v="75"/>
      <x v="101"/>
    </i>
    <i r="1">
      <x v="160"/>
      <x v="72"/>
      <x v="70"/>
      <x v="28"/>
      <x v="9"/>
      <x v="86"/>
      <x v="102"/>
    </i>
    <i>
      <x v="92"/>
      <x v="161"/>
      <x v="66"/>
      <x v="71"/>
      <x v="32"/>
      <x v="47"/>
      <x v="81"/>
      <x v="103"/>
    </i>
    <i r="1">
      <x v="162"/>
      <x v="66"/>
      <x v="71"/>
      <x v="32"/>
      <x v="47"/>
      <x v="81"/>
      <x v="103"/>
    </i>
    <i r="1">
      <x v="163"/>
      <x v="66"/>
      <x v="71"/>
      <x v="32"/>
      <x v="47"/>
      <x v="81"/>
      <x v="103"/>
    </i>
    <i r="1">
      <x v="164"/>
      <x v="66"/>
      <x v="71"/>
      <x v="32"/>
      <x v="47"/>
      <x v="81"/>
      <x v="103"/>
    </i>
    <i>
      <x v="93"/>
      <x v="165"/>
      <x v="73"/>
      <x v="72"/>
      <x v="38"/>
      <x v="48"/>
      <x v="74"/>
      <x v="104"/>
    </i>
    <i>
      <x v="94"/>
      <x v="166"/>
      <x v="74"/>
      <x v="73"/>
      <x v="41"/>
      <x v="12"/>
      <x v="80"/>
      <x v="105"/>
    </i>
    <i>
      <x v="95"/>
      <x v="167"/>
      <x v="75"/>
      <x v="74"/>
      <x v="61"/>
      <x v="49"/>
      <x v="85"/>
      <x v="106"/>
    </i>
    <i>
      <x v="96"/>
      <x v="168"/>
      <x v="76"/>
      <x v="75"/>
      <x v="76"/>
      <x v="50"/>
      <x v="78"/>
      <x v="107"/>
    </i>
    <i>
      <x v="97"/>
      <x v="169"/>
      <x v="77"/>
      <x v="76"/>
      <x v="78"/>
      <x v="51"/>
      <x v="84"/>
      <x v="108"/>
    </i>
    <i>
      <x v="98"/>
      <x v="170"/>
      <x v="78"/>
      <x v="77"/>
      <x v="93"/>
      <x v="6"/>
      <x v="63"/>
      <x v="109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1" type="captionNotContains" evalOrder="-1" id="1" stringValue1="Blank">
      <autoFilter ref="A1">
        <filterColumn colId="0">
          <customFilters>
            <customFilter operator="notEqual" val="*Blan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TSM_REPORTING_PROD_READ" adjustColumnWidth="0" connectionId="2" xr16:uid="{706E8F30-D6FB-4134-86BC-6773DB84D760}" autoFormatId="16" applyNumberFormats="0" applyBorderFormats="0" applyFontFormats="0" applyPatternFormats="0" applyAlignmentFormats="0" applyWidthHeightFormats="0">
  <queryTableRefresh preserveSortFilterLayout="0" nextId="16" unboundColumnsRight="1">
    <queryTableFields count="15">
      <queryTableField id="1" name="CHANGE_ID" tableColumnId="46"/>
      <queryTableField id="2" name="TASK_ID" tableColumnId="47"/>
      <queryTableField id="3" name="C_SUMMARY" tableColumnId="48"/>
      <queryTableField id="4" name="TASK_NAME" tableColumnId="49"/>
      <queryTableField id="5" name="T_SUMMARY" tableColumnId="50"/>
      <queryTableField id="6" name="C_SCHEDULED_START_DATE" tableColumnId="51"/>
      <queryTableField id="7" name="C_SCHEDULED_END_DATE" tableColumnId="52"/>
      <queryTableField id="8" name="COORDINATOR_GROUP_SUPP_ORG" tableColumnId="53"/>
      <queryTableField id="9" name="ASSIGNEE_GROUP" tableColumnId="54"/>
      <queryTableField id="10" name="TASK_PRIORITY" tableColumnId="55"/>
      <queryTableField id="11" name="T_SCHEDULED_START_DATE" tableColumnId="56"/>
      <queryTableField id="12" name="T_SCHEDULED_END_DATE" tableColumnId="57"/>
      <queryTableField id="13" name="T_STATUS" tableColumnId="58"/>
      <queryTableField id="14" name="T_STATUS_REASON" tableColumnId="59"/>
      <queryTableField id="15" dataBound="0" tableColumnId="6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TSM_REPORTING_PROD_READ" adjustColumnWidth="0" connectionId="1" xr16:uid="{00000000-0016-0000-0600-000001000000}" autoFormatId="16" applyNumberFormats="0" applyBorderFormats="0" applyFontFormats="0" applyPatternFormats="0" applyAlignmentFormats="0" applyWidthHeightFormats="0">
  <queryTableRefresh nextId="26">
    <queryTableFields count="16">
      <queryTableField id="1" name="CHANGE_ID" tableColumnId="72"/>
      <queryTableField id="2" name="TASK_ID" tableColumnId="73"/>
      <queryTableField id="15" dataBound="0" tableColumnId="86"/>
      <queryTableField id="17" dataBound="0" tableColumnId="87"/>
      <queryTableField id="3" name="C_SUMMARY" tableColumnId="74"/>
      <queryTableField id="4" name="TASK_NAME" tableColumnId="75"/>
      <queryTableField id="5" name="T_SUMMARY" tableColumnId="76"/>
      <queryTableField id="8" name="COORDINATOR_GROUP_SUPP_ORG" tableColumnId="79"/>
      <queryTableField id="9" name="ASSIGNEE_GROUP" tableColumnId="80"/>
      <queryTableField id="10" name="TASK_PRIORITY" tableColumnId="81"/>
      <queryTableField id="11" name="T_SCHEDULED_START_DATE" tableColumnId="82"/>
      <queryTableField id="12" name="T_SCHEDULED_END_DATE" tableColumnId="83"/>
      <queryTableField id="13" name="T_STATUS" tableColumnId="84"/>
      <queryTableField id="14" name="T_STATUS_REASON" tableColumnId="85"/>
      <queryTableField id="6" name="C_SCHEDULED_START_DATE" tableColumnId="77"/>
      <queryTableField id="7" name="C_SCHEDULED_END_DATE" tableColumnId="7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3A53D-40ED-48DD-AC8E-D1D768DD2354}" name="Table_Query_from_ITSM_REPORTING_PROD_READ32" displayName="Table_Query_from_ITSM_REPORTING_PROD_READ32" ref="A1:O188" tableType="queryTable" totalsRowShown="0" headerRowDxfId="35" dataDxfId="34">
  <autoFilter ref="A1:O188" xr:uid="{3D93A53D-40ED-48DD-AC8E-D1D768DD2354}"/>
  <sortState xmlns:xlrd2="http://schemas.microsoft.com/office/spreadsheetml/2017/richdata2" ref="A2:O188">
    <sortCondition ref="K1:K188"/>
  </sortState>
  <tableColumns count="15">
    <tableColumn id="46" xr3:uid="{507704CD-D093-427B-81CC-BF11337865E1}" uniqueName="46" name="CHANGE_ID" queryTableFieldId="1" dataDxfId="33"/>
    <tableColumn id="47" xr3:uid="{74B41059-DF3C-4DE5-9104-8BDC866BFE4A}" uniqueName="47" name="TASK_ID" queryTableFieldId="2" dataDxfId="32"/>
    <tableColumn id="48" xr3:uid="{82E1F80C-9A7F-4982-B958-691915A15318}" uniqueName="48" name="C_SUMMARY" queryTableFieldId="3" dataDxfId="31"/>
    <tableColumn id="49" xr3:uid="{6B598C29-3E0A-4BDE-9512-5DF03B98D442}" uniqueName="49" name="TASK_NAME" queryTableFieldId="4" dataDxfId="30"/>
    <tableColumn id="50" xr3:uid="{8EBE3388-82D4-4E7E-913B-0DA4CD1FAF50}" uniqueName="50" name="T_SUMMARY" queryTableFieldId="5" dataDxfId="29"/>
    <tableColumn id="51" xr3:uid="{66B60A45-B47C-4CCF-9EF3-D189577345FB}" uniqueName="51" name="C_SCHEDULED_START_DATE" queryTableFieldId="6" dataDxfId="28"/>
    <tableColumn id="52" xr3:uid="{71B713B8-6E78-478F-876A-5182119A04B9}" uniqueName="52" name="C_SCHEDULED_END_DATE" queryTableFieldId="7" dataDxfId="27"/>
    <tableColumn id="53" xr3:uid="{F26147D4-0E78-4B80-A6A4-AA9DD8DFD39D}" uniqueName="53" name="COORDINATOR_GROUP_SUPP_ORG" queryTableFieldId="8" dataDxfId="26"/>
    <tableColumn id="54" xr3:uid="{84738582-4CD6-4CDC-B1F2-DB6A5DF3432B}" uniqueName="54" name="ASSIGNEE_GROUP" queryTableFieldId="9" dataDxfId="25"/>
    <tableColumn id="55" xr3:uid="{062C2A73-A610-4F7A-9F76-D64C7E04FACF}" uniqueName="55" name="TASK_PRIORITY" queryTableFieldId="10" dataDxfId="24"/>
    <tableColumn id="56" xr3:uid="{D08761E5-8FD9-4C8B-951A-3BFAD5C73057}" uniqueName="56" name="T_SCHEDULED_START_DATE" queryTableFieldId="11" dataDxfId="23"/>
    <tableColumn id="57" xr3:uid="{D12B2D36-9FF2-48AD-A022-C054D5B97DEF}" uniqueName="57" name="T_SCHEDULED_END_DATE" queryTableFieldId="12" dataDxfId="22"/>
    <tableColumn id="58" xr3:uid="{C9394465-324D-4674-9434-55AF6B270396}" uniqueName="58" name="T_STATUS" queryTableFieldId="13" dataDxfId="21"/>
    <tableColumn id="59" xr3:uid="{03670018-7E6E-4211-8B87-6A3164763D1D}" uniqueName="59" name="T_STATUS_REASON" queryTableFieldId="14" dataDxfId="20"/>
    <tableColumn id="60" xr3:uid="{1E5D5671-BB59-42E9-A076-705124EB308E}" uniqueName="60" name="Task Excluded in FINAL Report" queryTableFieldId="15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_Query_from_ITSM_REPORTING_PROD_READ3" displayName="Table_Query_from_ITSM_REPORTING_PROD_READ3" ref="A1:P71" tableType="queryTable" totalsRowShown="0" headerRowDxfId="18" dataDxfId="17">
  <autoFilter ref="A1:P71" xr:uid="{00000000-000C-0000-FFFF-FFFF05000000}"/>
  <sortState xmlns:xlrd2="http://schemas.microsoft.com/office/spreadsheetml/2017/richdata2" ref="A2:P71">
    <sortCondition ref="E1:E71"/>
  </sortState>
  <tableColumns count="16">
    <tableColumn id="72" xr3:uid="{34FDFEC8-EB7E-419F-8359-BE5122A3DCB3}" uniqueName="72" name="CHANGE_ID" queryTableFieldId="1" dataDxfId="16"/>
    <tableColumn id="73" xr3:uid="{B04814A7-01C2-46CC-A62B-2A94AB06E8B0}" uniqueName="73" name="TASK_ID" queryTableFieldId="2" dataDxfId="15"/>
    <tableColumn id="86" xr3:uid="{23441575-B56E-4CC0-8102-5F5357D9F3E6}" uniqueName="86" name="CHANGE_START DATE/TIME" queryTableFieldId="15" dataDxfId="14">
      <calculatedColumnFormula>TEXT(Table_Query_from_ITSM_REPORTING_PROD_READ3[[#This Row],[C_SCHEDULED_START_DATE]], "dddd, dd-mmm-yyyy, H:MM:SS AM/PM")</calculatedColumnFormula>
    </tableColumn>
    <tableColumn id="87" xr3:uid="{A7F7C229-2B85-4029-945D-9554B523FAA1}" uniqueName="87" name="CHANGE_END DATE/TIME" queryTableFieldId="17" dataDxfId="13">
      <calculatedColumnFormula>TEXT(Table_Query_from_ITSM_REPORTING_PROD_READ3[[#This Row],[C_SCHEDULED_END_DATE]], "dddd, dd-mmm-yyyy, H:MM:SS AM/PM")</calculatedColumnFormula>
    </tableColumn>
    <tableColumn id="74" xr3:uid="{0E040F12-6C5D-4344-8F50-123F069DDE9C}" uniqueName="74" name="C_SUMMARY" queryTableFieldId="3" dataDxfId="12"/>
    <tableColumn id="75" xr3:uid="{A1EA06DA-784A-49FB-9F0D-C84151BE88F5}" uniqueName="75" name="TASK_NAME" queryTableFieldId="4" dataDxfId="11"/>
    <tableColumn id="76" xr3:uid="{FF34B49A-3985-489D-A37F-35AFB7B0C1B6}" uniqueName="76" name="T_SUMMARY" queryTableFieldId="5" dataDxfId="10"/>
    <tableColumn id="79" xr3:uid="{7204A2B9-C941-4F5F-BB9A-B87131A94CDD}" uniqueName="79" name="COORDINATOR_GROUP_SUPP_ORG" queryTableFieldId="8" dataDxfId="9"/>
    <tableColumn id="80" xr3:uid="{1A725F0D-F9F2-42BD-97B6-E689E9AF79B2}" uniqueName="80" name="ASSIGNEE_GROUP" queryTableFieldId="9" dataDxfId="8"/>
    <tableColumn id="81" xr3:uid="{462BA0EC-E3BA-4554-B78F-15C6AD412395}" uniqueName="81" name="TASK_PRIORITY" queryTableFieldId="10" dataDxfId="7"/>
    <tableColumn id="82" xr3:uid="{1AA7CEB0-F9F8-436C-864C-F9D5F3CFCAB2}" uniqueName="82" name="T_SCHEDULED_START_DATE" queryTableFieldId="11" dataDxfId="6"/>
    <tableColumn id="83" xr3:uid="{6A906DF9-8220-4A9D-89F8-78E2D29673D9}" uniqueName="83" name="T_SCHEDULED_END_DATE" queryTableFieldId="12" dataDxfId="5"/>
    <tableColumn id="84" xr3:uid="{2CE5C8F0-5F57-45AB-9862-3BDD8219B102}" uniqueName="84" name="T_STATUS" queryTableFieldId="13" dataDxfId="4"/>
    <tableColumn id="85" xr3:uid="{D4005D03-5AEE-43D9-901B-72DF2BC2BCAD}" uniqueName="85" name="T_STATUS_REASON" queryTableFieldId="14" dataDxfId="3"/>
    <tableColumn id="77" xr3:uid="{F81138E3-FE15-4185-A536-9EBDA23F233D}" uniqueName="77" name="C_SCHEDULED_START_DATE" queryTableFieldId="6" dataDxfId="2"/>
    <tableColumn id="78" xr3:uid="{F5C3F77E-0A59-400B-AA54-C2CAE66659FA}" uniqueName="78" name="C_SCHEDULED_END_DATE" queryTableFieldId="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0B45-9512-4EED-8E58-C333B0A126D4}">
  <dimension ref="A1:BG15164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1.109375" defaultRowHeight="14.4" x14ac:dyDescent="0.3"/>
  <cols>
    <col min="1" max="1" width="16.5546875" bestFit="1" customWidth="1"/>
    <col min="2" max="2" width="15.88671875" bestFit="1" customWidth="1"/>
    <col min="3" max="3" width="58.109375" customWidth="1"/>
    <col min="4" max="4" width="55" customWidth="1"/>
    <col min="5" max="5" width="31.5546875" customWidth="1"/>
    <col min="6" max="9" width="22.109375" customWidth="1"/>
    <col min="10" max="10" width="15" bestFit="1" customWidth="1"/>
    <col min="11" max="12" width="22.109375" customWidth="1"/>
    <col min="13" max="13" width="10.6640625" bestFit="1" customWidth="1"/>
    <col min="14" max="14" width="19.5546875" bestFit="1" customWidth="1"/>
    <col min="15" max="15" width="32.33203125" bestFit="1" customWidth="1"/>
    <col min="17" max="17" width="23.6640625" customWidth="1"/>
    <col min="18" max="18" width="22.109375" customWidth="1"/>
    <col min="19" max="19" width="16.109375" bestFit="1" customWidth="1"/>
    <col min="20" max="20" width="65.5546875" customWidth="1"/>
    <col min="21" max="21" width="55.33203125" customWidth="1"/>
    <col min="22" max="22" width="57.5546875" customWidth="1"/>
    <col min="24" max="24" width="24.109375" bestFit="1" customWidth="1"/>
    <col min="25" max="25" width="23.109375" style="25" bestFit="1" customWidth="1"/>
    <col min="27" max="27" width="20" style="25" bestFit="1" customWidth="1"/>
    <col min="28" max="28" width="24.88671875" bestFit="1" customWidth="1"/>
    <col min="29" max="29" width="33.44140625" style="25" customWidth="1"/>
    <col min="30" max="30" width="10.88671875" bestFit="1" customWidth="1"/>
    <col min="32" max="32" width="9.5546875" style="25" bestFit="1" customWidth="1"/>
    <col min="33" max="33" width="20" style="25" bestFit="1" customWidth="1"/>
    <col min="34" max="34" width="23.109375" style="25" bestFit="1" customWidth="1"/>
    <col min="35" max="35" width="22.33203125" bestFit="1" customWidth="1"/>
    <col min="36" max="36" width="81.109375" style="25" bestFit="1" customWidth="1"/>
    <col min="37" max="37" width="24.88671875" style="25" bestFit="1" customWidth="1"/>
    <col min="38" max="38" width="23.109375" style="25" bestFit="1" customWidth="1"/>
    <col min="39" max="39" width="81.109375" style="25" bestFit="1" customWidth="1"/>
    <col min="40" max="40" width="26.33203125" style="25" customWidth="1"/>
    <col min="46" max="46" width="19.5546875" style="25" bestFit="1" customWidth="1"/>
    <col min="47" max="47" width="18.5546875" style="25" bestFit="1" customWidth="1"/>
    <col min="48" max="48" width="48.88671875" bestFit="1" customWidth="1"/>
    <col min="49" max="49" width="20" bestFit="1" customWidth="1"/>
    <col min="51" max="51" width="48.88671875" style="25" bestFit="1" customWidth="1"/>
    <col min="52" max="52" width="20" style="25" bestFit="1" customWidth="1"/>
    <col min="53" max="53" width="21.5546875" style="25" bestFit="1" customWidth="1"/>
    <col min="54" max="54" width="18.5546875" style="25" bestFit="1" customWidth="1"/>
    <col min="55" max="55" width="14.109375" style="25" bestFit="1" customWidth="1"/>
    <col min="56" max="56" width="81.109375" customWidth="1"/>
    <col min="57" max="57" width="18.5546875" bestFit="1" customWidth="1"/>
    <col min="58" max="58" width="14.44140625" style="25" bestFit="1" customWidth="1"/>
    <col min="59" max="59" width="16.44140625" bestFit="1" customWidth="1"/>
    <col min="60" max="60" width="23.109375" style="25" customWidth="1"/>
    <col min="61" max="61" width="18.88671875" style="25" customWidth="1"/>
    <col min="62" max="62" width="81.109375" style="25" customWidth="1"/>
    <col min="63" max="63" width="17.6640625" style="25" customWidth="1"/>
    <col min="64" max="64" width="15.44140625" style="25" bestFit="1" customWidth="1"/>
    <col min="65" max="66" width="14.44140625" style="25" bestFit="1" customWidth="1"/>
    <col min="67" max="67" width="64.5546875" style="25" customWidth="1"/>
    <col min="68" max="68" width="23.33203125" style="25" customWidth="1"/>
    <col min="69" max="69" width="15.109375" style="25" customWidth="1"/>
    <col min="70" max="70" width="12.5546875" style="25" customWidth="1"/>
    <col min="71" max="71" width="15.109375" style="25" customWidth="1"/>
    <col min="72" max="73" width="13.5546875" style="25" customWidth="1"/>
    <col min="74" max="74" width="17.109375" style="25" customWidth="1"/>
    <col min="75" max="75" width="92.5546875" style="25" bestFit="1" customWidth="1"/>
    <col min="76" max="76" width="92.5546875" style="25" customWidth="1"/>
    <col min="77" max="77" width="17.109375" style="25" bestFit="1" customWidth="1"/>
    <col min="78" max="78" width="15.44140625" style="25" customWidth="1"/>
    <col min="79" max="79" width="16.5546875" style="25" bestFit="1" customWidth="1"/>
    <col min="80" max="16384" width="11.109375" style="25"/>
  </cols>
  <sheetData>
    <row r="1" spans="1:59" ht="13.8" x14ac:dyDescent="0.3">
      <c r="A1" s="25" t="s">
        <v>0</v>
      </c>
      <c r="B1" s="25" t="s">
        <v>107</v>
      </c>
      <c r="C1" s="25" t="s">
        <v>141</v>
      </c>
      <c r="D1" s="25" t="s">
        <v>140</v>
      </c>
      <c r="E1" s="25" t="s">
        <v>144</v>
      </c>
      <c r="F1" s="25" t="s">
        <v>142</v>
      </c>
      <c r="G1" s="25" t="s">
        <v>143</v>
      </c>
      <c r="H1" s="25" t="s">
        <v>106</v>
      </c>
      <c r="I1" s="25" t="s">
        <v>108</v>
      </c>
      <c r="J1" s="25" t="s">
        <v>145</v>
      </c>
      <c r="K1" s="25" t="s">
        <v>146</v>
      </c>
      <c r="L1" s="25" t="s">
        <v>147</v>
      </c>
      <c r="M1" s="25" t="s">
        <v>148</v>
      </c>
      <c r="N1" s="25" t="s">
        <v>149</v>
      </c>
      <c r="O1" s="26" t="s">
        <v>151</v>
      </c>
      <c r="P1" s="25"/>
      <c r="Q1" s="25"/>
      <c r="R1" s="25"/>
      <c r="S1" s="25"/>
      <c r="T1" s="25"/>
      <c r="U1" s="25"/>
      <c r="V1" s="25"/>
      <c r="W1" s="25"/>
      <c r="X1" s="25"/>
      <c r="Z1" s="25"/>
      <c r="AB1" s="25"/>
      <c r="AD1" s="25"/>
      <c r="AE1" s="25"/>
      <c r="AI1" s="25"/>
      <c r="AO1" s="25"/>
      <c r="AP1" s="25"/>
      <c r="AQ1" s="25"/>
      <c r="AR1" s="25"/>
      <c r="AS1" s="25"/>
      <c r="AV1" s="25"/>
      <c r="AW1" s="25"/>
      <c r="AX1" s="25"/>
      <c r="BD1" s="25"/>
      <c r="BE1" s="25"/>
      <c r="BG1" s="25"/>
    </row>
    <row r="2" spans="1:59" ht="13.8" x14ac:dyDescent="0.3">
      <c r="A2" s="24" t="s">
        <v>830</v>
      </c>
      <c r="B2" s="24" t="s">
        <v>831</v>
      </c>
      <c r="C2" s="24" t="s">
        <v>832</v>
      </c>
      <c r="D2" s="28" t="s">
        <v>247</v>
      </c>
      <c r="E2" s="28" t="s">
        <v>134</v>
      </c>
      <c r="F2" s="28" t="s">
        <v>833</v>
      </c>
      <c r="G2" s="28" t="s">
        <v>834</v>
      </c>
      <c r="H2" s="28" t="s">
        <v>835</v>
      </c>
      <c r="I2" s="28" t="s">
        <v>4</v>
      </c>
      <c r="J2" s="28" t="s">
        <v>111</v>
      </c>
      <c r="K2" s="28" t="s">
        <v>833</v>
      </c>
      <c r="L2" s="28" t="s">
        <v>225</v>
      </c>
      <c r="M2" s="28" t="s">
        <v>115</v>
      </c>
      <c r="N2" s="28"/>
      <c r="O2" s="28" t="e">
        <f>VLOOKUP(Table_Query_from_ITSM_REPORTING_PROD_READ32[[#This Row],[TASK_ID]],'Linux Task-7 Days FINAL'!B:E,2,FALSE)</f>
        <v>#N/A</v>
      </c>
      <c r="P2" s="25"/>
      <c r="Q2" s="25"/>
      <c r="R2" s="25"/>
      <c r="S2" s="25"/>
      <c r="T2" s="25"/>
      <c r="U2" s="25"/>
      <c r="V2" s="25"/>
      <c r="W2" s="25"/>
      <c r="X2" s="25"/>
      <c r="Z2" s="25"/>
      <c r="AB2" s="25"/>
      <c r="AD2" s="25"/>
      <c r="AE2" s="25"/>
      <c r="AI2" s="25"/>
      <c r="AO2" s="25"/>
      <c r="AP2" s="25"/>
      <c r="AQ2" s="25"/>
      <c r="AR2" s="25"/>
      <c r="AS2" s="25"/>
      <c r="AV2" s="25"/>
      <c r="AW2" s="25"/>
      <c r="AX2" s="25"/>
      <c r="BD2" s="25"/>
      <c r="BE2" s="25"/>
      <c r="BG2" s="25"/>
    </row>
    <row r="3" spans="1:59" ht="13.8" x14ac:dyDescent="0.3">
      <c r="A3" s="24" t="s">
        <v>830</v>
      </c>
      <c r="B3" s="24" t="s">
        <v>836</v>
      </c>
      <c r="C3" s="24" t="s">
        <v>832</v>
      </c>
      <c r="D3" s="28" t="s">
        <v>247</v>
      </c>
      <c r="E3" s="28" t="s">
        <v>134</v>
      </c>
      <c r="F3" s="28" t="s">
        <v>833</v>
      </c>
      <c r="G3" s="28" t="s">
        <v>834</v>
      </c>
      <c r="H3" s="28" t="s">
        <v>835</v>
      </c>
      <c r="I3" s="28" t="s">
        <v>4</v>
      </c>
      <c r="J3" s="28" t="s">
        <v>111</v>
      </c>
      <c r="K3" s="28" t="s">
        <v>833</v>
      </c>
      <c r="L3" s="28" t="s">
        <v>225</v>
      </c>
      <c r="M3" s="28" t="s">
        <v>115</v>
      </c>
      <c r="N3" s="28"/>
      <c r="O3" s="28" t="e">
        <f>VLOOKUP(Table_Query_from_ITSM_REPORTING_PROD_READ32[[#This Row],[TASK_ID]],'Linux Task-7 Days FINAL'!B:E,2,FALSE)</f>
        <v>#N/A</v>
      </c>
      <c r="P3" s="25"/>
      <c r="Q3" s="25"/>
      <c r="R3" s="25"/>
      <c r="S3" s="25"/>
      <c r="T3" s="25"/>
      <c r="U3" s="25"/>
      <c r="V3" s="25"/>
      <c r="W3" s="25"/>
      <c r="X3" s="25"/>
      <c r="Z3" s="25"/>
      <c r="AB3" s="25"/>
      <c r="AD3" s="25"/>
      <c r="AE3" s="25"/>
      <c r="AI3" s="25"/>
      <c r="AO3" s="25"/>
      <c r="AP3" s="25"/>
      <c r="AQ3" s="25"/>
      <c r="AR3" s="25"/>
      <c r="AS3" s="25"/>
      <c r="AV3" s="25"/>
      <c r="AW3" s="25"/>
      <c r="AX3" s="25"/>
      <c r="BD3" s="25"/>
      <c r="BE3" s="25"/>
      <c r="BG3" s="25"/>
    </row>
    <row r="4" spans="1:59" ht="13.8" x14ac:dyDescent="0.3">
      <c r="A4" s="24" t="s">
        <v>251</v>
      </c>
      <c r="B4" s="24" t="s">
        <v>252</v>
      </c>
      <c r="C4" s="24" t="s">
        <v>253</v>
      </c>
      <c r="D4" s="28" t="s">
        <v>254</v>
      </c>
      <c r="E4" s="28" t="s">
        <v>254</v>
      </c>
      <c r="F4" s="28" t="s">
        <v>244</v>
      </c>
      <c r="G4" s="28" t="s">
        <v>255</v>
      </c>
      <c r="H4" s="28" t="s">
        <v>114</v>
      </c>
      <c r="I4" s="28" t="s">
        <v>4</v>
      </c>
      <c r="J4" s="28" t="s">
        <v>111</v>
      </c>
      <c r="K4" s="28" t="s">
        <v>256</v>
      </c>
      <c r="L4" s="28" t="s">
        <v>257</v>
      </c>
      <c r="M4" s="28" t="s">
        <v>160</v>
      </c>
      <c r="N4" s="28"/>
      <c r="O4" s="28" t="e">
        <f>VLOOKUP(Table_Query_from_ITSM_REPORTING_PROD_READ32[[#This Row],[TASK_ID]],'Linux Task-7 Days FINAL'!B:E,2,FALSE)</f>
        <v>#N/A</v>
      </c>
      <c r="P4" s="25"/>
      <c r="Q4" s="25"/>
      <c r="R4" s="25"/>
      <c r="S4" s="25"/>
      <c r="T4" s="25"/>
      <c r="U4" s="25"/>
      <c r="V4" s="25"/>
      <c r="W4" s="25"/>
      <c r="X4" s="25"/>
      <c r="Z4" s="25"/>
      <c r="AB4" s="25"/>
      <c r="AD4" s="25"/>
      <c r="AE4" s="25"/>
      <c r="AI4" s="25"/>
      <c r="AO4" s="25"/>
      <c r="AP4" s="25"/>
      <c r="AQ4" s="25"/>
      <c r="AR4" s="25"/>
      <c r="AS4" s="25"/>
      <c r="AV4" s="25"/>
      <c r="AW4" s="25"/>
      <c r="AX4" s="25"/>
      <c r="BD4" s="25"/>
      <c r="BE4" s="25"/>
      <c r="BG4" s="25"/>
    </row>
    <row r="5" spans="1:59" ht="13.8" x14ac:dyDescent="0.3">
      <c r="A5" s="24" t="s">
        <v>258</v>
      </c>
      <c r="B5" s="24" t="s">
        <v>259</v>
      </c>
      <c r="C5" s="24" t="s">
        <v>260</v>
      </c>
      <c r="D5" s="28" t="s">
        <v>126</v>
      </c>
      <c r="E5" s="28" t="s">
        <v>134</v>
      </c>
      <c r="F5" s="28" t="s">
        <v>261</v>
      </c>
      <c r="G5" s="28" t="s">
        <v>262</v>
      </c>
      <c r="H5" s="28" t="s">
        <v>132</v>
      </c>
      <c r="I5" s="28" t="s">
        <v>4</v>
      </c>
      <c r="J5" s="28" t="s">
        <v>111</v>
      </c>
      <c r="K5" s="28" t="s">
        <v>263</v>
      </c>
      <c r="L5" s="28" t="s">
        <v>264</v>
      </c>
      <c r="M5" s="28" t="s">
        <v>160</v>
      </c>
      <c r="N5" s="28"/>
      <c r="O5" s="28" t="str">
        <f>VLOOKUP(Table_Query_from_ITSM_REPORTING_PROD_READ32[[#This Row],[TASK_ID]],'Linux Task-7 Days FINAL'!B:E,2,FALSE)</f>
        <v>Friday, 14-Apr-2023, 3:00:00 PM</v>
      </c>
      <c r="P5" s="25"/>
      <c r="Q5" s="25"/>
      <c r="R5" s="25"/>
      <c r="S5" s="25"/>
      <c r="T5" s="25"/>
      <c r="U5" s="25"/>
      <c r="V5" s="25"/>
      <c r="W5" s="25"/>
      <c r="X5" s="25"/>
      <c r="Z5" s="25"/>
      <c r="AB5" s="25"/>
      <c r="AD5" s="25"/>
      <c r="AE5" s="25"/>
      <c r="AI5" s="25"/>
      <c r="AO5" s="25"/>
      <c r="AP5" s="25"/>
      <c r="AQ5" s="25"/>
      <c r="AR5" s="25"/>
      <c r="AS5" s="25"/>
      <c r="AV5" s="25"/>
      <c r="AW5" s="25"/>
      <c r="AX5" s="25"/>
      <c r="BD5" s="25"/>
      <c r="BE5" s="25"/>
      <c r="BG5" s="25"/>
    </row>
    <row r="6" spans="1:59" ht="13.8" x14ac:dyDescent="0.3">
      <c r="A6" s="24" t="s">
        <v>265</v>
      </c>
      <c r="B6" s="24" t="s">
        <v>266</v>
      </c>
      <c r="C6" s="24" t="s">
        <v>267</v>
      </c>
      <c r="D6" s="28" t="s">
        <v>268</v>
      </c>
      <c r="E6" s="28" t="s">
        <v>134</v>
      </c>
      <c r="F6" s="28" t="s">
        <v>179</v>
      </c>
      <c r="G6" s="28" t="s">
        <v>269</v>
      </c>
      <c r="H6" s="28" t="s">
        <v>122</v>
      </c>
      <c r="I6" s="28" t="s">
        <v>4</v>
      </c>
      <c r="J6" s="28" t="s">
        <v>111</v>
      </c>
      <c r="K6" s="28" t="s">
        <v>270</v>
      </c>
      <c r="L6" s="28" t="s">
        <v>271</v>
      </c>
      <c r="M6" s="28" t="s">
        <v>160</v>
      </c>
      <c r="N6" s="28"/>
      <c r="O6" s="28" t="e">
        <f>VLOOKUP(Table_Query_from_ITSM_REPORTING_PROD_READ32[[#This Row],[TASK_ID]],'Linux Task-7 Days FINAL'!B:E,2,FALSE)</f>
        <v>#N/A</v>
      </c>
      <c r="P6" s="25"/>
      <c r="Q6" s="25"/>
      <c r="R6" s="25"/>
      <c r="S6" s="25"/>
      <c r="T6" s="25"/>
      <c r="U6" s="25"/>
      <c r="V6" s="25"/>
      <c r="W6" s="25"/>
      <c r="X6" s="25"/>
      <c r="Z6" s="25"/>
      <c r="AB6" s="25"/>
      <c r="AD6" s="25"/>
      <c r="AE6" s="25"/>
      <c r="AI6" s="25"/>
      <c r="AO6" s="25"/>
      <c r="AP6" s="25"/>
      <c r="AQ6" s="25"/>
      <c r="AR6" s="25"/>
      <c r="AS6" s="25"/>
      <c r="AV6" s="25"/>
      <c r="AW6" s="25"/>
      <c r="AX6" s="25"/>
      <c r="BD6" s="25"/>
      <c r="BE6" s="25"/>
      <c r="BG6" s="25"/>
    </row>
    <row r="7" spans="1:59" ht="13.8" x14ac:dyDescent="0.3">
      <c r="A7" s="30" t="s">
        <v>272</v>
      </c>
      <c r="B7" s="30" t="s">
        <v>273</v>
      </c>
      <c r="C7" s="30" t="s">
        <v>274</v>
      </c>
      <c r="D7" s="30" t="s">
        <v>242</v>
      </c>
      <c r="E7" s="30" t="s">
        <v>275</v>
      </c>
      <c r="F7" s="30" t="s">
        <v>276</v>
      </c>
      <c r="G7" s="30" t="s">
        <v>277</v>
      </c>
      <c r="H7" s="30" t="s">
        <v>117</v>
      </c>
      <c r="I7" s="30" t="s">
        <v>4</v>
      </c>
      <c r="J7" s="30" t="s">
        <v>111</v>
      </c>
      <c r="K7" s="30" t="s">
        <v>276</v>
      </c>
      <c r="L7" s="30" t="s">
        <v>277</v>
      </c>
      <c r="M7" s="30" t="s">
        <v>115</v>
      </c>
      <c r="N7" s="30" t="s">
        <v>116</v>
      </c>
      <c r="O7" s="28" t="str">
        <f>VLOOKUP(Table_Query_from_ITSM_REPORTING_PROD_READ32[[#This Row],[TASK_ID]],'Linux Task-7 Days FINAL'!B:E,2,FALSE)</f>
        <v>Friday, 14-Apr-2023, 9:00:00 AM</v>
      </c>
      <c r="P7" s="25"/>
      <c r="Q7" s="25"/>
      <c r="R7" s="25"/>
      <c r="S7" s="25"/>
      <c r="T7" s="25"/>
      <c r="U7" s="25"/>
      <c r="V7" s="25"/>
      <c r="W7" s="25"/>
      <c r="X7" s="25"/>
      <c r="Z7" s="25"/>
      <c r="AB7" s="25"/>
      <c r="AD7" s="25"/>
      <c r="AE7" s="25"/>
      <c r="AI7" s="25"/>
      <c r="AO7" s="25"/>
      <c r="AP7" s="25"/>
      <c r="AQ7" s="25"/>
      <c r="AR7" s="25"/>
      <c r="AS7" s="25"/>
      <c r="AV7" s="25"/>
      <c r="AW7" s="25"/>
      <c r="AX7" s="25"/>
      <c r="BD7" s="25"/>
      <c r="BE7" s="25"/>
      <c r="BG7" s="25"/>
    </row>
    <row r="8" spans="1:59" ht="13.8" x14ac:dyDescent="0.3">
      <c r="A8" s="24" t="s">
        <v>278</v>
      </c>
      <c r="B8" s="24" t="s">
        <v>279</v>
      </c>
      <c r="C8" s="24" t="s">
        <v>280</v>
      </c>
      <c r="D8" s="28" t="s">
        <v>130</v>
      </c>
      <c r="E8" s="28" t="s">
        <v>134</v>
      </c>
      <c r="F8" s="28" t="s">
        <v>261</v>
      </c>
      <c r="G8" s="28" t="s">
        <v>281</v>
      </c>
      <c r="H8" s="28" t="s">
        <v>132</v>
      </c>
      <c r="I8" s="28" t="s">
        <v>4</v>
      </c>
      <c r="J8" s="28" t="s">
        <v>111</v>
      </c>
      <c r="K8" s="28" t="s">
        <v>263</v>
      </c>
      <c r="L8" s="28" t="s">
        <v>264</v>
      </c>
      <c r="M8" s="28" t="s">
        <v>160</v>
      </c>
      <c r="N8" s="28"/>
      <c r="O8" s="28" t="e">
        <f>VLOOKUP(Table_Query_from_ITSM_REPORTING_PROD_READ32[[#This Row],[TASK_ID]],'Linux Task-7 Days FINAL'!B:E,2,FALSE)</f>
        <v>#N/A</v>
      </c>
      <c r="P8" s="25"/>
      <c r="Q8" s="25"/>
      <c r="R8" s="25"/>
      <c r="S8" s="25"/>
      <c r="T8" s="25"/>
      <c r="U8" s="25"/>
      <c r="V8" s="25"/>
      <c r="W8" s="25"/>
      <c r="X8" s="25"/>
      <c r="Z8" s="25"/>
      <c r="AB8" s="25"/>
      <c r="AD8" s="25"/>
      <c r="AE8" s="25"/>
      <c r="AI8" s="25"/>
      <c r="AO8" s="25"/>
      <c r="AP8" s="25"/>
      <c r="AQ8" s="25"/>
      <c r="AR8" s="25"/>
      <c r="AS8" s="25"/>
      <c r="AV8" s="25"/>
      <c r="AW8" s="25"/>
      <c r="AX8" s="25"/>
      <c r="BD8" s="25"/>
      <c r="BE8" s="25"/>
      <c r="BG8" s="25"/>
    </row>
    <row r="9" spans="1:59" ht="13.8" x14ac:dyDescent="0.3">
      <c r="A9" s="24" t="s">
        <v>272</v>
      </c>
      <c r="B9" s="24" t="s">
        <v>282</v>
      </c>
      <c r="C9" s="24" t="s">
        <v>274</v>
      </c>
      <c r="D9" s="28" t="s">
        <v>242</v>
      </c>
      <c r="E9" s="28" t="s">
        <v>275</v>
      </c>
      <c r="F9" s="28" t="s">
        <v>276</v>
      </c>
      <c r="G9" s="28" t="s">
        <v>277</v>
      </c>
      <c r="H9" s="28" t="s">
        <v>117</v>
      </c>
      <c r="I9" s="28" t="s">
        <v>4</v>
      </c>
      <c r="J9" s="28" t="s">
        <v>111</v>
      </c>
      <c r="K9" s="28" t="s">
        <v>276</v>
      </c>
      <c r="L9" s="28" t="s">
        <v>277</v>
      </c>
      <c r="M9" s="28" t="s">
        <v>115</v>
      </c>
      <c r="N9" s="28" t="s">
        <v>116</v>
      </c>
      <c r="O9" s="28" t="str">
        <f>VLOOKUP(Table_Query_from_ITSM_REPORTING_PROD_READ32[[#This Row],[TASK_ID]],'Linux Task-7 Days FINAL'!B:E,2,FALSE)</f>
        <v>Friday, 14-Apr-2023, 9:00:00 AM</v>
      </c>
      <c r="P9" s="25"/>
      <c r="Q9" s="25"/>
      <c r="R9" s="25"/>
      <c r="S9" s="25"/>
      <c r="T9" s="25"/>
      <c r="U9" s="25"/>
      <c r="V9" s="25"/>
      <c r="W9" s="25"/>
      <c r="X9" s="25"/>
      <c r="Z9" s="25"/>
      <c r="AB9" s="25"/>
      <c r="AD9" s="25"/>
      <c r="AE9" s="25"/>
      <c r="AI9" s="25"/>
      <c r="AO9" s="25"/>
      <c r="AP9" s="25"/>
      <c r="AQ9" s="25"/>
      <c r="AR9" s="25"/>
      <c r="AS9" s="25"/>
      <c r="AV9" s="25"/>
      <c r="AW9" s="25"/>
      <c r="AX9" s="25"/>
      <c r="BD9" s="25"/>
      <c r="BE9" s="25"/>
      <c r="BG9" s="25"/>
    </row>
    <row r="10" spans="1:59" ht="13.8" x14ac:dyDescent="0.3">
      <c r="A10" s="24" t="s">
        <v>272</v>
      </c>
      <c r="B10" s="24" t="s">
        <v>283</v>
      </c>
      <c r="C10" s="24" t="s">
        <v>274</v>
      </c>
      <c r="D10" s="28" t="s">
        <v>242</v>
      </c>
      <c r="E10" s="28" t="s">
        <v>135</v>
      </c>
      <c r="F10" s="28" t="s">
        <v>276</v>
      </c>
      <c r="G10" s="28" t="s">
        <v>277</v>
      </c>
      <c r="H10" s="28" t="s">
        <v>117</v>
      </c>
      <c r="I10" s="28" t="s">
        <v>4</v>
      </c>
      <c r="J10" s="28" t="s">
        <v>111</v>
      </c>
      <c r="K10" s="28" t="s">
        <v>276</v>
      </c>
      <c r="L10" s="28" t="s">
        <v>277</v>
      </c>
      <c r="M10" s="28" t="s">
        <v>115</v>
      </c>
      <c r="N10" s="28" t="s">
        <v>116</v>
      </c>
      <c r="O10" s="28" t="str">
        <f>VLOOKUP(Table_Query_from_ITSM_REPORTING_PROD_READ32[[#This Row],[TASK_ID]],'Linux Task-7 Days FINAL'!B:E,2,FALSE)</f>
        <v>Friday, 14-Apr-2023, 9:00:00 AM</v>
      </c>
      <c r="P10" s="25"/>
      <c r="Q10" s="25"/>
      <c r="R10" s="25"/>
      <c r="S10" s="25"/>
      <c r="T10" s="25"/>
      <c r="U10" s="25"/>
      <c r="V10" s="25"/>
      <c r="W10" s="25"/>
      <c r="X10" s="25"/>
      <c r="Z10" s="25"/>
      <c r="AB10" s="25"/>
      <c r="AD10" s="25"/>
      <c r="AE10" s="25"/>
      <c r="AI10" s="25"/>
      <c r="AO10" s="25"/>
      <c r="AP10" s="25"/>
      <c r="AQ10" s="25"/>
      <c r="AR10" s="25"/>
      <c r="AS10" s="25"/>
      <c r="AV10" s="25"/>
      <c r="AW10" s="25"/>
      <c r="AX10" s="25"/>
      <c r="BD10" s="25"/>
      <c r="BE10" s="25"/>
      <c r="BG10" s="25"/>
    </row>
    <row r="11" spans="1:59" ht="13.8" x14ac:dyDescent="0.3">
      <c r="A11" s="24" t="s">
        <v>284</v>
      </c>
      <c r="B11" s="24" t="s">
        <v>285</v>
      </c>
      <c r="C11" s="24" t="s">
        <v>286</v>
      </c>
      <c r="D11" s="28" t="s">
        <v>128</v>
      </c>
      <c r="E11" s="28" t="s">
        <v>287</v>
      </c>
      <c r="F11" s="28" t="s">
        <v>181</v>
      </c>
      <c r="G11" s="28" t="s">
        <v>288</v>
      </c>
      <c r="H11" s="28" t="s">
        <v>114</v>
      </c>
      <c r="I11" s="28" t="s">
        <v>4</v>
      </c>
      <c r="J11" s="28" t="s">
        <v>111</v>
      </c>
      <c r="K11" s="28" t="s">
        <v>289</v>
      </c>
      <c r="L11" s="28" t="s">
        <v>290</v>
      </c>
      <c r="M11" s="28" t="s">
        <v>112</v>
      </c>
      <c r="N11" s="28" t="s">
        <v>113</v>
      </c>
      <c r="O11" s="28" t="e">
        <f>VLOOKUP(Table_Query_from_ITSM_REPORTING_PROD_READ32[[#This Row],[TASK_ID]],'Linux Task-7 Days FINAL'!B:E,2,FALSE)</f>
        <v>#N/A</v>
      </c>
      <c r="P11" s="25"/>
      <c r="Q11" s="25"/>
      <c r="R11" s="25"/>
      <c r="S11" s="25"/>
      <c r="T11" s="25"/>
      <c r="U11" s="25"/>
      <c r="V11" s="25"/>
      <c r="W11" s="25"/>
      <c r="X11" s="25"/>
      <c r="Z11" s="25"/>
      <c r="AB11" s="25"/>
      <c r="AD11" s="25"/>
      <c r="AE11" s="25"/>
      <c r="AI11" s="25"/>
      <c r="AO11" s="25"/>
      <c r="AP11" s="25"/>
      <c r="AQ11" s="25"/>
      <c r="AR11" s="25"/>
      <c r="AS11" s="25"/>
      <c r="AV11" s="25"/>
      <c r="AW11" s="25"/>
      <c r="AX11" s="25"/>
      <c r="BD11" s="25"/>
      <c r="BE11" s="25"/>
      <c r="BG11" s="25"/>
    </row>
    <row r="12" spans="1:59" ht="13.8" x14ac:dyDescent="0.3">
      <c r="A12" s="24" t="s">
        <v>284</v>
      </c>
      <c r="B12" s="24" t="s">
        <v>291</v>
      </c>
      <c r="C12" s="24" t="s">
        <v>286</v>
      </c>
      <c r="D12" s="28" t="s">
        <v>128</v>
      </c>
      <c r="E12" s="28" t="s">
        <v>292</v>
      </c>
      <c r="F12" s="28" t="s">
        <v>181</v>
      </c>
      <c r="G12" s="28" t="s">
        <v>288</v>
      </c>
      <c r="H12" s="28" t="s">
        <v>114</v>
      </c>
      <c r="I12" s="28" t="s">
        <v>4</v>
      </c>
      <c r="J12" s="28" t="s">
        <v>111</v>
      </c>
      <c r="K12" s="28" t="s">
        <v>290</v>
      </c>
      <c r="L12" s="28" t="s">
        <v>293</v>
      </c>
      <c r="M12" s="28" t="s">
        <v>112</v>
      </c>
      <c r="N12" s="28" t="s">
        <v>113</v>
      </c>
      <c r="O12" s="28" t="e">
        <f>VLOOKUP(Table_Query_from_ITSM_REPORTING_PROD_READ32[[#This Row],[TASK_ID]],'Linux Task-7 Days FINAL'!B:E,2,FALSE)</f>
        <v>#N/A</v>
      </c>
      <c r="P12" s="25"/>
      <c r="Q12" s="25"/>
      <c r="R12" s="25"/>
      <c r="S12" s="25"/>
      <c r="T12" s="25"/>
      <c r="U12" s="25"/>
      <c r="V12" s="25"/>
      <c r="W12" s="25"/>
      <c r="X12" s="25"/>
      <c r="Z12" s="25"/>
      <c r="AB12" s="25"/>
      <c r="AD12" s="25"/>
      <c r="AE12" s="25"/>
      <c r="AI12" s="25"/>
      <c r="AO12" s="25"/>
      <c r="AP12" s="25"/>
      <c r="AQ12" s="25"/>
      <c r="AR12" s="25"/>
      <c r="AS12" s="25"/>
      <c r="AV12" s="25"/>
      <c r="AW12" s="25"/>
      <c r="AX12" s="25"/>
      <c r="BD12" s="25"/>
      <c r="BE12" s="25"/>
      <c r="BG12" s="25"/>
    </row>
    <row r="13" spans="1:59" ht="13.8" x14ac:dyDescent="0.3">
      <c r="A13" s="24" t="s">
        <v>294</v>
      </c>
      <c r="B13" s="24" t="s">
        <v>295</v>
      </c>
      <c r="C13" s="24" t="s">
        <v>296</v>
      </c>
      <c r="D13" s="28" t="s">
        <v>216</v>
      </c>
      <c r="E13" s="28" t="s">
        <v>134</v>
      </c>
      <c r="F13" s="28" t="s">
        <v>263</v>
      </c>
      <c r="G13" s="28" t="s">
        <v>297</v>
      </c>
      <c r="H13" s="28" t="s">
        <v>163</v>
      </c>
      <c r="I13" s="28" t="s">
        <v>4</v>
      </c>
      <c r="J13" s="28" t="s">
        <v>111</v>
      </c>
      <c r="K13" s="28" t="s">
        <v>261</v>
      </c>
      <c r="L13" s="28" t="s">
        <v>264</v>
      </c>
      <c r="M13" s="28" t="s">
        <v>160</v>
      </c>
      <c r="N13" s="28"/>
      <c r="O13" s="28" t="e">
        <f>VLOOKUP(Table_Query_from_ITSM_REPORTING_PROD_READ32[[#This Row],[TASK_ID]],'Linux Task-7 Days FINAL'!B:E,2,FALSE)</f>
        <v>#N/A</v>
      </c>
      <c r="P13" s="25"/>
      <c r="Q13" s="25"/>
      <c r="R13" s="25"/>
      <c r="S13" s="25"/>
      <c r="T13" s="25"/>
      <c r="U13" s="25"/>
      <c r="V13" s="25"/>
      <c r="W13" s="25"/>
      <c r="X13" s="25"/>
      <c r="Z13" s="25"/>
      <c r="AB13" s="25"/>
      <c r="AD13" s="25"/>
      <c r="AE13" s="25"/>
      <c r="AI13" s="25"/>
      <c r="AO13" s="25"/>
      <c r="AP13" s="25"/>
      <c r="AQ13" s="25"/>
      <c r="AR13" s="25"/>
      <c r="AS13" s="25"/>
      <c r="AV13" s="25"/>
      <c r="AW13" s="25"/>
      <c r="AX13" s="25"/>
      <c r="BD13" s="25"/>
      <c r="BE13" s="25"/>
      <c r="BG13" s="25"/>
    </row>
    <row r="14" spans="1:59" ht="13.8" x14ac:dyDescent="0.3">
      <c r="A14" s="24" t="s">
        <v>258</v>
      </c>
      <c r="B14" s="24" t="s">
        <v>298</v>
      </c>
      <c r="C14" s="24" t="s">
        <v>260</v>
      </c>
      <c r="D14" s="28" t="s">
        <v>126</v>
      </c>
      <c r="E14" s="28" t="s">
        <v>134</v>
      </c>
      <c r="F14" s="28" t="s">
        <v>261</v>
      </c>
      <c r="G14" s="28" t="s">
        <v>262</v>
      </c>
      <c r="H14" s="28" t="s">
        <v>132</v>
      </c>
      <c r="I14" s="28" t="s">
        <v>4</v>
      </c>
      <c r="J14" s="28" t="s">
        <v>111</v>
      </c>
      <c r="K14" s="28" t="s">
        <v>263</v>
      </c>
      <c r="L14" s="28" t="s">
        <v>264</v>
      </c>
      <c r="M14" s="28" t="s">
        <v>160</v>
      </c>
      <c r="N14" s="28"/>
      <c r="O14" s="28" t="str">
        <f>VLOOKUP(Table_Query_from_ITSM_REPORTING_PROD_READ32[[#This Row],[TASK_ID]],'Linux Task-7 Days FINAL'!B:E,2,FALSE)</f>
        <v>Friday, 14-Apr-2023, 3:00:00 PM</v>
      </c>
      <c r="P14" s="25"/>
      <c r="Q14" s="25"/>
      <c r="R14" s="25"/>
      <c r="S14" s="25"/>
      <c r="T14" s="25"/>
      <c r="U14" s="25"/>
      <c r="V14" s="25"/>
      <c r="W14" s="25"/>
      <c r="X14" s="25"/>
      <c r="Z14" s="25"/>
      <c r="AB14" s="25"/>
      <c r="AD14" s="25"/>
      <c r="AE14" s="25"/>
      <c r="AI14" s="25"/>
      <c r="AO14" s="25"/>
      <c r="AP14" s="25"/>
      <c r="AQ14" s="25"/>
      <c r="AR14" s="25"/>
      <c r="AS14" s="25"/>
      <c r="AV14" s="25"/>
      <c r="AW14" s="25"/>
      <c r="AX14" s="25"/>
      <c r="BD14" s="25"/>
      <c r="BE14" s="25"/>
      <c r="BG14" s="25"/>
    </row>
    <row r="15" spans="1:59" ht="13.8" x14ac:dyDescent="0.3">
      <c r="A15" s="24" t="s">
        <v>265</v>
      </c>
      <c r="B15" s="24" t="s">
        <v>299</v>
      </c>
      <c r="C15" s="24" t="s">
        <v>267</v>
      </c>
      <c r="D15" s="28" t="s">
        <v>300</v>
      </c>
      <c r="E15" s="28" t="s">
        <v>134</v>
      </c>
      <c r="F15" s="28" t="s">
        <v>179</v>
      </c>
      <c r="G15" s="28" t="s">
        <v>269</v>
      </c>
      <c r="H15" s="28" t="s">
        <v>122</v>
      </c>
      <c r="I15" s="28" t="s">
        <v>4</v>
      </c>
      <c r="J15" s="28" t="s">
        <v>111</v>
      </c>
      <c r="K15" s="28" t="s">
        <v>270</v>
      </c>
      <c r="L15" s="28" t="s">
        <v>271</v>
      </c>
      <c r="M15" s="28" t="s">
        <v>160</v>
      </c>
      <c r="N15" s="28"/>
      <c r="O15" s="28" t="e">
        <f>VLOOKUP(Table_Query_from_ITSM_REPORTING_PROD_READ32[[#This Row],[TASK_ID]],'Linux Task-7 Days FINAL'!B:E,2,FALSE)</f>
        <v>#N/A</v>
      </c>
      <c r="P15" s="25"/>
      <c r="Q15" s="25"/>
      <c r="R15" s="25"/>
      <c r="S15" s="25"/>
      <c r="T15" s="25"/>
      <c r="U15" s="25"/>
      <c r="V15" s="25"/>
      <c r="W15" s="25"/>
      <c r="X15" s="25"/>
      <c r="Z15" s="25"/>
      <c r="AB15" s="25"/>
      <c r="AD15" s="25"/>
      <c r="AE15" s="25"/>
      <c r="AI15" s="25"/>
      <c r="AO15" s="25"/>
      <c r="AP15" s="25"/>
      <c r="AQ15" s="25"/>
      <c r="AR15" s="25"/>
      <c r="AS15" s="25"/>
      <c r="AV15" s="25"/>
      <c r="AW15" s="25"/>
      <c r="AX15" s="25"/>
      <c r="BD15" s="25"/>
      <c r="BE15" s="25"/>
      <c r="BG15" s="25"/>
    </row>
    <row r="16" spans="1:59" ht="13.8" x14ac:dyDescent="0.3">
      <c r="A16" s="24" t="s">
        <v>265</v>
      </c>
      <c r="B16" s="24" t="s">
        <v>301</v>
      </c>
      <c r="C16" s="24" t="s">
        <v>267</v>
      </c>
      <c r="D16" s="28" t="s">
        <v>302</v>
      </c>
      <c r="E16" s="28" t="s">
        <v>134</v>
      </c>
      <c r="F16" s="28" t="s">
        <v>179</v>
      </c>
      <c r="G16" s="28" t="s">
        <v>269</v>
      </c>
      <c r="H16" s="28" t="s">
        <v>122</v>
      </c>
      <c r="I16" s="28" t="s">
        <v>4</v>
      </c>
      <c r="J16" s="28" t="s">
        <v>111</v>
      </c>
      <c r="K16" s="28" t="s">
        <v>303</v>
      </c>
      <c r="L16" s="28" t="s">
        <v>304</v>
      </c>
      <c r="M16" s="28" t="s">
        <v>160</v>
      </c>
      <c r="N16" s="28"/>
      <c r="O16" s="28" t="e">
        <f>VLOOKUP(Table_Query_from_ITSM_REPORTING_PROD_READ32[[#This Row],[TASK_ID]],'Linux Task-7 Days FINAL'!B:E,2,FALSE)</f>
        <v>#N/A</v>
      </c>
      <c r="P16" s="25"/>
      <c r="Q16" s="25"/>
      <c r="R16" s="25"/>
      <c r="S16" s="25"/>
      <c r="T16" s="25"/>
      <c r="U16" s="25"/>
      <c r="V16" s="25"/>
      <c r="W16" s="25"/>
      <c r="X16" s="25"/>
      <c r="Z16" s="25"/>
      <c r="AB16" s="25"/>
      <c r="AD16" s="25"/>
      <c r="AE16" s="25"/>
      <c r="AI16" s="25"/>
      <c r="AO16" s="25"/>
      <c r="AP16" s="25"/>
      <c r="AQ16" s="25"/>
      <c r="AR16" s="25"/>
      <c r="AS16" s="25"/>
      <c r="AV16" s="25"/>
      <c r="AW16" s="25"/>
      <c r="AX16" s="25"/>
      <c r="BD16" s="25"/>
      <c r="BE16" s="25"/>
      <c r="BG16" s="25"/>
    </row>
    <row r="17" spans="1:59" ht="13.8" x14ac:dyDescent="0.3">
      <c r="A17" s="30" t="s">
        <v>294</v>
      </c>
      <c r="B17" s="30" t="s">
        <v>305</v>
      </c>
      <c r="C17" s="30" t="s">
        <v>296</v>
      </c>
      <c r="D17" s="30" t="s">
        <v>216</v>
      </c>
      <c r="E17" s="30" t="s">
        <v>134</v>
      </c>
      <c r="F17" s="30" t="s">
        <v>263</v>
      </c>
      <c r="G17" s="30" t="s">
        <v>297</v>
      </c>
      <c r="H17" s="30" t="s">
        <v>163</v>
      </c>
      <c r="I17" s="30" t="s">
        <v>4</v>
      </c>
      <c r="J17" s="30" t="s">
        <v>111</v>
      </c>
      <c r="K17" s="30" t="s">
        <v>837</v>
      </c>
      <c r="L17" s="30" t="s">
        <v>264</v>
      </c>
      <c r="M17" s="30" t="s">
        <v>160</v>
      </c>
      <c r="N17" s="30"/>
      <c r="O17" s="28" t="e">
        <f>VLOOKUP(Table_Query_from_ITSM_REPORTING_PROD_READ32[[#This Row],[TASK_ID]],'Linux Task-7 Days FINAL'!B:E,2,FALSE)</f>
        <v>#N/A</v>
      </c>
      <c r="P17" s="25"/>
      <c r="Q17" s="25"/>
      <c r="R17" s="25"/>
      <c r="S17" s="25"/>
      <c r="T17" s="25"/>
      <c r="U17" s="25"/>
      <c r="V17" s="25"/>
      <c r="W17" s="25"/>
      <c r="X17" s="25"/>
      <c r="Z17" s="25"/>
      <c r="AB17" s="25"/>
      <c r="AD17" s="25"/>
      <c r="AE17" s="25"/>
      <c r="AI17" s="25"/>
      <c r="AO17" s="25"/>
      <c r="AP17" s="25"/>
      <c r="AQ17" s="25"/>
      <c r="AR17" s="25"/>
      <c r="AS17" s="25"/>
      <c r="AV17" s="25"/>
      <c r="AW17" s="25"/>
      <c r="AX17" s="25"/>
      <c r="BD17" s="25"/>
      <c r="BE17" s="25"/>
      <c r="BG17" s="25"/>
    </row>
    <row r="18" spans="1:59" ht="13.8" x14ac:dyDescent="0.3">
      <c r="A18" s="24" t="s">
        <v>294</v>
      </c>
      <c r="B18" s="24" t="s">
        <v>306</v>
      </c>
      <c r="C18" s="24" t="s">
        <v>296</v>
      </c>
      <c r="D18" s="28" t="s">
        <v>216</v>
      </c>
      <c r="E18" s="28" t="s">
        <v>134</v>
      </c>
      <c r="F18" s="28" t="s">
        <v>263</v>
      </c>
      <c r="G18" s="28" t="s">
        <v>297</v>
      </c>
      <c r="H18" s="28" t="s">
        <v>163</v>
      </c>
      <c r="I18" s="28" t="s">
        <v>4</v>
      </c>
      <c r="J18" s="28" t="s">
        <v>111</v>
      </c>
      <c r="K18" s="28" t="s">
        <v>261</v>
      </c>
      <c r="L18" s="28" t="s">
        <v>264</v>
      </c>
      <c r="M18" s="28" t="s">
        <v>160</v>
      </c>
      <c r="N18" s="28"/>
      <c r="O18" s="28" t="e">
        <f>VLOOKUP(Table_Query_from_ITSM_REPORTING_PROD_READ32[[#This Row],[TASK_ID]],'Linux Task-7 Days FINAL'!B:E,2,FALSE)</f>
        <v>#N/A</v>
      </c>
      <c r="P18" s="25"/>
      <c r="Q18" s="25"/>
      <c r="R18" s="25"/>
      <c r="S18" s="25"/>
      <c r="T18" s="25"/>
      <c r="U18" s="25"/>
      <c r="V18" s="25"/>
      <c r="W18" s="25"/>
      <c r="X18" s="25"/>
      <c r="Z18" s="25"/>
      <c r="AB18" s="25"/>
      <c r="AD18" s="25"/>
      <c r="AE18" s="25"/>
      <c r="AI18" s="25"/>
      <c r="AO18" s="25"/>
      <c r="AP18" s="25"/>
      <c r="AQ18" s="25"/>
      <c r="AR18" s="25"/>
      <c r="AS18" s="25"/>
      <c r="AV18" s="25"/>
      <c r="AW18" s="25"/>
      <c r="AX18" s="25"/>
      <c r="BD18" s="25"/>
      <c r="BE18" s="25"/>
      <c r="BG18" s="25"/>
    </row>
    <row r="19" spans="1:59" ht="13.8" x14ac:dyDescent="0.3">
      <c r="A19" s="24" t="s">
        <v>294</v>
      </c>
      <c r="B19" s="24" t="s">
        <v>307</v>
      </c>
      <c r="C19" s="24" t="s">
        <v>296</v>
      </c>
      <c r="D19" s="28" t="s">
        <v>216</v>
      </c>
      <c r="E19" s="28" t="s">
        <v>134</v>
      </c>
      <c r="F19" s="28" t="s">
        <v>263</v>
      </c>
      <c r="G19" s="28" t="s">
        <v>297</v>
      </c>
      <c r="H19" s="28" t="s">
        <v>163</v>
      </c>
      <c r="I19" s="28" t="s">
        <v>4</v>
      </c>
      <c r="J19" s="28" t="s">
        <v>111</v>
      </c>
      <c r="K19" s="28" t="s">
        <v>837</v>
      </c>
      <c r="L19" s="28" t="s">
        <v>264</v>
      </c>
      <c r="M19" s="28" t="s">
        <v>160</v>
      </c>
      <c r="N19" s="28"/>
      <c r="O19" s="28" t="e">
        <f>VLOOKUP(Table_Query_from_ITSM_REPORTING_PROD_READ32[[#This Row],[TASK_ID]],'Linux Task-7 Days FINAL'!B:E,2,FALSE)</f>
        <v>#N/A</v>
      </c>
      <c r="P19" s="25"/>
      <c r="Q19" s="25"/>
      <c r="R19" s="25"/>
      <c r="S19" s="25"/>
      <c r="T19" s="25"/>
      <c r="U19" s="25"/>
      <c r="V19" s="25"/>
      <c r="W19" s="25"/>
      <c r="X19" s="25"/>
      <c r="Z19" s="25"/>
      <c r="AB19" s="25"/>
      <c r="AD19" s="25"/>
      <c r="AE19" s="25"/>
      <c r="AI19" s="25"/>
      <c r="AO19" s="25"/>
      <c r="AP19" s="25"/>
      <c r="AQ19" s="25"/>
      <c r="AR19" s="25"/>
      <c r="AS19" s="25"/>
      <c r="AV19" s="25"/>
      <c r="AW19" s="25"/>
      <c r="AX19" s="25"/>
      <c r="BD19" s="25"/>
      <c r="BE19" s="25"/>
      <c r="BG19" s="25"/>
    </row>
    <row r="20" spans="1:59" ht="13.8" x14ac:dyDescent="0.3">
      <c r="A20" s="24" t="s">
        <v>308</v>
      </c>
      <c r="B20" s="24" t="s">
        <v>309</v>
      </c>
      <c r="C20" s="24" t="s">
        <v>310</v>
      </c>
      <c r="D20" s="28" t="s">
        <v>133</v>
      </c>
      <c r="E20" s="28" t="s">
        <v>134</v>
      </c>
      <c r="F20" s="28" t="s">
        <v>164</v>
      </c>
      <c r="G20" s="28" t="s">
        <v>311</v>
      </c>
      <c r="H20" s="28" t="s">
        <v>312</v>
      </c>
      <c r="I20" s="28" t="s">
        <v>100</v>
      </c>
      <c r="J20" s="28" t="s">
        <v>111</v>
      </c>
      <c r="K20" s="28" t="s">
        <v>313</v>
      </c>
      <c r="L20" s="28" t="s">
        <v>314</v>
      </c>
      <c r="M20" s="28" t="s">
        <v>160</v>
      </c>
      <c r="N20" s="28"/>
      <c r="O20" s="28" t="e">
        <f>VLOOKUP(Table_Query_from_ITSM_REPORTING_PROD_READ32[[#This Row],[TASK_ID]],'Linux Task-7 Days FINAL'!B:E,2,FALSE)</f>
        <v>#N/A</v>
      </c>
      <c r="P20" s="25"/>
      <c r="Q20" s="25"/>
      <c r="R20" s="25"/>
      <c r="S20" s="25"/>
      <c r="T20" s="25"/>
      <c r="U20" s="25"/>
      <c r="V20" s="25"/>
      <c r="W20" s="25"/>
      <c r="X20" s="25"/>
      <c r="Z20" s="25"/>
      <c r="AB20" s="25"/>
      <c r="AD20" s="25"/>
      <c r="AE20" s="25"/>
      <c r="AI20" s="25"/>
      <c r="AO20" s="25"/>
      <c r="AP20" s="25"/>
      <c r="AQ20" s="25"/>
      <c r="AR20" s="25"/>
      <c r="AS20" s="25"/>
      <c r="AV20" s="25"/>
      <c r="AW20" s="25"/>
      <c r="AX20" s="25"/>
      <c r="BD20" s="25"/>
      <c r="BE20" s="25"/>
      <c r="BG20" s="25"/>
    </row>
    <row r="21" spans="1:59" ht="13.8" x14ac:dyDescent="0.3">
      <c r="A21" s="24" t="s">
        <v>315</v>
      </c>
      <c r="B21" s="24" t="s">
        <v>316</v>
      </c>
      <c r="C21" s="24" t="s">
        <v>317</v>
      </c>
      <c r="D21" s="28" t="s">
        <v>154</v>
      </c>
      <c r="E21" s="28" t="s">
        <v>134</v>
      </c>
      <c r="F21" s="28" t="s">
        <v>180</v>
      </c>
      <c r="G21" s="28" t="s">
        <v>318</v>
      </c>
      <c r="H21" s="28" t="s">
        <v>319</v>
      </c>
      <c r="I21" s="28" t="s">
        <v>100</v>
      </c>
      <c r="J21" s="28" t="s">
        <v>111</v>
      </c>
      <c r="K21" s="28" t="s">
        <v>320</v>
      </c>
      <c r="L21" s="28" t="s">
        <v>191</v>
      </c>
      <c r="M21" s="28" t="s">
        <v>160</v>
      </c>
      <c r="N21" s="28"/>
      <c r="O21" s="28" t="e">
        <f>VLOOKUP(Table_Query_from_ITSM_REPORTING_PROD_READ32[[#This Row],[TASK_ID]],'Linux Task-7 Days FINAL'!B:E,2,FALSE)</f>
        <v>#N/A</v>
      </c>
      <c r="P21" s="25"/>
      <c r="Q21" s="25"/>
      <c r="R21" s="25"/>
      <c r="S21" s="25"/>
      <c r="T21" s="25"/>
      <c r="U21" s="25"/>
      <c r="V21" s="25"/>
      <c r="W21" s="25"/>
      <c r="X21" s="25"/>
      <c r="Z21" s="25"/>
      <c r="AB21" s="25"/>
      <c r="AD21" s="25"/>
      <c r="AE21" s="25"/>
      <c r="AI21" s="25"/>
      <c r="AO21" s="25"/>
      <c r="AP21" s="25"/>
      <c r="AQ21" s="25"/>
      <c r="AR21" s="25"/>
      <c r="AS21" s="25"/>
      <c r="AV21" s="25"/>
      <c r="AW21" s="25"/>
      <c r="AX21" s="25"/>
      <c r="BD21" s="25"/>
      <c r="BE21" s="25"/>
      <c r="BG21" s="25"/>
    </row>
    <row r="22" spans="1:59" ht="13.8" x14ac:dyDescent="0.3">
      <c r="A22" s="30" t="s">
        <v>294</v>
      </c>
      <c r="B22" s="30" t="s">
        <v>321</v>
      </c>
      <c r="C22" s="30" t="s">
        <v>296</v>
      </c>
      <c r="D22" s="30" t="s">
        <v>216</v>
      </c>
      <c r="E22" s="30" t="s">
        <v>134</v>
      </c>
      <c r="F22" s="30" t="s">
        <v>263</v>
      </c>
      <c r="G22" s="30" t="s">
        <v>297</v>
      </c>
      <c r="H22" s="30" t="s">
        <v>163</v>
      </c>
      <c r="I22" s="30" t="s">
        <v>4</v>
      </c>
      <c r="J22" s="30" t="s">
        <v>111</v>
      </c>
      <c r="K22" s="30" t="s">
        <v>261</v>
      </c>
      <c r="L22" s="30" t="s">
        <v>264</v>
      </c>
      <c r="M22" s="30" t="s">
        <v>160</v>
      </c>
      <c r="N22" s="30"/>
      <c r="O22" s="28" t="e">
        <f>VLOOKUP(Table_Query_from_ITSM_REPORTING_PROD_READ32[[#This Row],[TASK_ID]],'Linux Task-7 Days FINAL'!B:E,2,FALSE)</f>
        <v>#N/A</v>
      </c>
      <c r="P22" s="25"/>
      <c r="Q22" s="25"/>
      <c r="R22" s="25"/>
      <c r="S22" s="25"/>
      <c r="T22" s="25"/>
      <c r="U22" s="25"/>
      <c r="V22" s="25"/>
      <c r="W22" s="25"/>
      <c r="X22" s="25"/>
      <c r="Z22" s="25"/>
      <c r="AB22" s="25"/>
      <c r="AD22" s="25"/>
      <c r="AE22" s="25"/>
      <c r="AI22" s="25"/>
      <c r="AO22" s="25"/>
      <c r="AP22" s="25"/>
      <c r="AQ22" s="25"/>
      <c r="AR22" s="25"/>
      <c r="AS22" s="25"/>
      <c r="AV22" s="25"/>
      <c r="AW22" s="25"/>
      <c r="AX22" s="25"/>
      <c r="BD22" s="25"/>
      <c r="BE22" s="25"/>
      <c r="BG22" s="25"/>
    </row>
    <row r="23" spans="1:59" ht="13.8" x14ac:dyDescent="0.3">
      <c r="A23" s="30" t="s">
        <v>294</v>
      </c>
      <c r="B23" s="30" t="s">
        <v>322</v>
      </c>
      <c r="C23" s="30" t="s">
        <v>296</v>
      </c>
      <c r="D23" s="30" t="s">
        <v>216</v>
      </c>
      <c r="E23" s="30" t="s">
        <v>134</v>
      </c>
      <c r="F23" s="30" t="s">
        <v>263</v>
      </c>
      <c r="G23" s="30" t="s">
        <v>297</v>
      </c>
      <c r="H23" s="30" t="s">
        <v>163</v>
      </c>
      <c r="I23" s="30" t="s">
        <v>4</v>
      </c>
      <c r="J23" s="30" t="s">
        <v>111</v>
      </c>
      <c r="K23" s="30" t="s">
        <v>261</v>
      </c>
      <c r="L23" s="30" t="s">
        <v>264</v>
      </c>
      <c r="M23" s="30" t="s">
        <v>160</v>
      </c>
      <c r="N23" s="30"/>
      <c r="O23" s="28" t="e">
        <f>VLOOKUP(Table_Query_from_ITSM_REPORTING_PROD_READ32[[#This Row],[TASK_ID]],'Linux Task-7 Days FINAL'!B:E,2,FALSE)</f>
        <v>#N/A</v>
      </c>
      <c r="P23" s="25"/>
      <c r="Q23" s="25"/>
      <c r="R23" s="25"/>
      <c r="S23" s="25"/>
      <c r="T23" s="25"/>
      <c r="U23" s="25"/>
      <c r="V23" s="25"/>
      <c r="W23" s="25"/>
      <c r="X23" s="25"/>
      <c r="Z23" s="25"/>
      <c r="AB23" s="25"/>
      <c r="AD23" s="25"/>
      <c r="AE23" s="25"/>
      <c r="AI23" s="25"/>
      <c r="AO23" s="25"/>
      <c r="AP23" s="25"/>
      <c r="AQ23" s="25"/>
      <c r="AR23" s="25"/>
      <c r="AS23" s="25"/>
      <c r="AV23" s="25"/>
      <c r="AW23" s="25"/>
      <c r="AX23" s="25"/>
      <c r="BD23" s="25"/>
      <c r="BE23" s="25"/>
      <c r="BG23" s="25"/>
    </row>
    <row r="24" spans="1:59" ht="13.8" x14ac:dyDescent="0.3">
      <c r="A24" s="30" t="s">
        <v>323</v>
      </c>
      <c r="B24" s="30" t="s">
        <v>324</v>
      </c>
      <c r="C24" s="30" t="s">
        <v>325</v>
      </c>
      <c r="D24" s="30" t="s">
        <v>126</v>
      </c>
      <c r="E24" s="30" t="s">
        <v>134</v>
      </c>
      <c r="F24" s="30" t="s">
        <v>262</v>
      </c>
      <c r="G24" s="30" t="s">
        <v>326</v>
      </c>
      <c r="H24" s="30" t="s">
        <v>122</v>
      </c>
      <c r="I24" s="30" t="s">
        <v>4</v>
      </c>
      <c r="J24" s="30" t="s">
        <v>111</v>
      </c>
      <c r="K24" s="30" t="s">
        <v>262</v>
      </c>
      <c r="L24" s="30" t="s">
        <v>326</v>
      </c>
      <c r="M24" s="30" t="s">
        <v>160</v>
      </c>
      <c r="N24" s="30"/>
      <c r="O24" s="28" t="e">
        <f>VLOOKUP(Table_Query_from_ITSM_REPORTING_PROD_READ32[[#This Row],[TASK_ID]],'Linux Task-7 Days FINAL'!B:E,2,FALSE)</f>
        <v>#N/A</v>
      </c>
      <c r="P24" s="25"/>
      <c r="Q24" s="25"/>
      <c r="R24" s="25"/>
      <c r="S24" s="25"/>
      <c r="T24" s="25"/>
      <c r="U24" s="25"/>
      <c r="V24" s="25"/>
      <c r="W24" s="25"/>
      <c r="X24" s="25"/>
      <c r="Z24" s="25"/>
      <c r="AB24" s="25"/>
      <c r="AD24" s="25"/>
      <c r="AE24" s="25"/>
      <c r="AI24" s="25"/>
      <c r="AO24" s="25"/>
      <c r="AP24" s="25"/>
      <c r="AQ24" s="25"/>
      <c r="AR24" s="25"/>
      <c r="AS24" s="25"/>
      <c r="AV24" s="25"/>
      <c r="AW24" s="25"/>
      <c r="AX24" s="25"/>
      <c r="BD24" s="25"/>
      <c r="BE24" s="25"/>
      <c r="BG24" s="25"/>
    </row>
    <row r="25" spans="1:59" ht="13.8" x14ac:dyDescent="0.3">
      <c r="A25" s="24" t="s">
        <v>327</v>
      </c>
      <c r="B25" s="24" t="s">
        <v>328</v>
      </c>
      <c r="C25" s="24" t="s">
        <v>329</v>
      </c>
      <c r="D25" s="28" t="s">
        <v>329</v>
      </c>
      <c r="E25" s="28" t="s">
        <v>329</v>
      </c>
      <c r="F25" s="28" t="s">
        <v>244</v>
      </c>
      <c r="G25" s="28" t="s">
        <v>330</v>
      </c>
      <c r="H25" s="28" t="s">
        <v>114</v>
      </c>
      <c r="I25" s="28" t="s">
        <v>4</v>
      </c>
      <c r="J25" s="28" t="s">
        <v>111</v>
      </c>
      <c r="K25" s="28" t="s">
        <v>331</v>
      </c>
      <c r="L25" s="28" t="s">
        <v>332</v>
      </c>
      <c r="M25" s="28" t="s">
        <v>160</v>
      </c>
      <c r="N25" s="28"/>
      <c r="O25" s="28" t="e">
        <f>VLOOKUP(Table_Query_from_ITSM_REPORTING_PROD_READ32[[#This Row],[TASK_ID]],'Linux Task-7 Days FINAL'!B:E,2,FALSE)</f>
        <v>#N/A</v>
      </c>
      <c r="P25" s="25"/>
      <c r="Q25" s="25"/>
      <c r="R25" s="25"/>
      <c r="S25" s="25"/>
      <c r="T25" s="25"/>
      <c r="U25" s="25"/>
      <c r="V25" s="25"/>
      <c r="W25" s="25"/>
      <c r="X25" s="25"/>
      <c r="Z25" s="25"/>
      <c r="AB25" s="25"/>
      <c r="AD25" s="25"/>
      <c r="AE25" s="25"/>
      <c r="AI25" s="25"/>
      <c r="AO25" s="25"/>
      <c r="AP25" s="25"/>
      <c r="AQ25" s="25"/>
      <c r="AR25" s="25"/>
      <c r="AS25" s="25"/>
      <c r="AV25" s="25"/>
      <c r="AW25" s="25"/>
      <c r="AX25" s="25"/>
      <c r="BD25" s="25"/>
      <c r="BE25" s="25"/>
      <c r="BG25" s="25"/>
    </row>
    <row r="26" spans="1:59" ht="13.8" x14ac:dyDescent="0.3">
      <c r="A26" s="30" t="s">
        <v>308</v>
      </c>
      <c r="B26" s="30" t="s">
        <v>333</v>
      </c>
      <c r="C26" s="30" t="s">
        <v>310</v>
      </c>
      <c r="D26" s="30" t="s">
        <v>133</v>
      </c>
      <c r="E26" s="30" t="s">
        <v>134</v>
      </c>
      <c r="F26" s="30" t="s">
        <v>164</v>
      </c>
      <c r="G26" s="30" t="s">
        <v>311</v>
      </c>
      <c r="H26" s="30" t="s">
        <v>312</v>
      </c>
      <c r="I26" s="30" t="s">
        <v>100</v>
      </c>
      <c r="J26" s="30" t="s">
        <v>111</v>
      </c>
      <c r="K26" s="30" t="s">
        <v>313</v>
      </c>
      <c r="L26" s="30" t="s">
        <v>314</v>
      </c>
      <c r="M26" s="30" t="s">
        <v>160</v>
      </c>
      <c r="N26" s="30"/>
      <c r="O26" s="28" t="e">
        <f>VLOOKUP(Table_Query_from_ITSM_REPORTING_PROD_READ32[[#This Row],[TASK_ID]],'Linux Task-7 Days FINAL'!B:E,2,FALSE)</f>
        <v>#N/A</v>
      </c>
      <c r="P26" s="25"/>
      <c r="Q26" s="25"/>
      <c r="R26" s="25"/>
      <c r="S26" s="25"/>
      <c r="T26" s="25"/>
      <c r="U26" s="25"/>
      <c r="V26" s="25"/>
      <c r="W26" s="25"/>
      <c r="X26" s="25"/>
      <c r="Z26" s="25"/>
      <c r="AB26" s="25"/>
      <c r="AD26" s="25"/>
      <c r="AE26" s="25"/>
      <c r="AI26" s="25"/>
      <c r="AO26" s="25"/>
      <c r="AP26" s="25"/>
      <c r="AQ26" s="25"/>
      <c r="AR26" s="25"/>
      <c r="AS26" s="25"/>
      <c r="AV26" s="25"/>
      <c r="AW26" s="25"/>
      <c r="AX26" s="25"/>
      <c r="BD26" s="25"/>
      <c r="BE26" s="25"/>
      <c r="BG26" s="25"/>
    </row>
    <row r="27" spans="1:59" ht="13.8" x14ac:dyDescent="0.3">
      <c r="A27" s="30" t="s">
        <v>838</v>
      </c>
      <c r="B27" s="30" t="s">
        <v>839</v>
      </c>
      <c r="C27" s="30" t="s">
        <v>840</v>
      </c>
      <c r="D27" s="30" t="s">
        <v>127</v>
      </c>
      <c r="E27" s="30" t="s">
        <v>134</v>
      </c>
      <c r="F27" s="30" t="s">
        <v>389</v>
      </c>
      <c r="G27" s="30" t="s">
        <v>611</v>
      </c>
      <c r="H27" s="30" t="s">
        <v>841</v>
      </c>
      <c r="I27" s="30" t="s">
        <v>4</v>
      </c>
      <c r="J27" s="30" t="s">
        <v>111</v>
      </c>
      <c r="K27" s="30" t="s">
        <v>389</v>
      </c>
      <c r="L27" s="30" t="s">
        <v>695</v>
      </c>
      <c r="M27" s="30" t="s">
        <v>115</v>
      </c>
      <c r="N27" s="30" t="s">
        <v>116</v>
      </c>
      <c r="O27" s="28" t="str">
        <f>VLOOKUP(Table_Query_from_ITSM_REPORTING_PROD_READ32[[#This Row],[TASK_ID]],'Linux Task-7 Days FINAL'!B:E,2,FALSE)</f>
        <v>Monday, 17-Apr-2023, 7:00:00 AM</v>
      </c>
      <c r="P27" s="25"/>
      <c r="Q27" s="25"/>
      <c r="R27" s="25"/>
      <c r="S27" s="25"/>
      <c r="T27" s="25"/>
      <c r="U27" s="25"/>
      <c r="V27" s="25"/>
      <c r="W27" s="25"/>
      <c r="X27" s="25"/>
      <c r="Z27" s="25"/>
      <c r="AB27" s="25"/>
      <c r="AD27" s="25"/>
      <c r="AE27" s="25"/>
      <c r="AI27" s="25"/>
      <c r="AO27" s="25"/>
      <c r="AP27" s="25"/>
      <c r="AQ27" s="25"/>
      <c r="AR27" s="25"/>
      <c r="AS27" s="25"/>
      <c r="AV27" s="25"/>
      <c r="AW27" s="25"/>
      <c r="AX27" s="25"/>
      <c r="BD27" s="25"/>
      <c r="BE27" s="25"/>
      <c r="BG27" s="25"/>
    </row>
    <row r="28" spans="1:59" ht="13.8" x14ac:dyDescent="0.3">
      <c r="A28" s="30" t="s">
        <v>251</v>
      </c>
      <c r="B28" s="30" t="s">
        <v>334</v>
      </c>
      <c r="C28" s="30" t="s">
        <v>253</v>
      </c>
      <c r="D28" s="30" t="s">
        <v>335</v>
      </c>
      <c r="E28" s="30" t="s">
        <v>335</v>
      </c>
      <c r="F28" s="30" t="s">
        <v>244</v>
      </c>
      <c r="G28" s="30" t="s">
        <v>255</v>
      </c>
      <c r="H28" s="30" t="s">
        <v>114</v>
      </c>
      <c r="I28" s="30" t="s">
        <v>4</v>
      </c>
      <c r="J28" s="30" t="s">
        <v>111</v>
      </c>
      <c r="K28" s="30" t="s">
        <v>330</v>
      </c>
      <c r="L28" s="30" t="s">
        <v>210</v>
      </c>
      <c r="M28" s="30" t="s">
        <v>160</v>
      </c>
      <c r="N28" s="30"/>
      <c r="O28" s="28" t="e">
        <f>VLOOKUP(Table_Query_from_ITSM_REPORTING_PROD_READ32[[#This Row],[TASK_ID]],'Linux Task-7 Days FINAL'!B:E,2,FALSE)</f>
        <v>#N/A</v>
      </c>
      <c r="P28" s="25"/>
      <c r="Q28" s="25"/>
      <c r="R28" s="25"/>
      <c r="S28" s="25"/>
      <c r="T28" s="25"/>
      <c r="U28" s="25"/>
      <c r="V28" s="25"/>
      <c r="W28" s="25"/>
      <c r="X28" s="25"/>
      <c r="Z28" s="25"/>
      <c r="AB28" s="25"/>
      <c r="AD28" s="25"/>
      <c r="AE28" s="25"/>
      <c r="AI28" s="25"/>
      <c r="AO28" s="25"/>
      <c r="AP28" s="25"/>
      <c r="AQ28" s="25"/>
      <c r="AR28" s="25"/>
      <c r="AS28" s="25"/>
      <c r="AV28" s="25"/>
      <c r="AW28" s="25"/>
      <c r="AX28" s="25"/>
      <c r="BD28" s="25"/>
      <c r="BE28" s="25"/>
      <c r="BG28" s="25"/>
    </row>
    <row r="29" spans="1:59" ht="13.8" x14ac:dyDescent="0.3">
      <c r="A29" s="30" t="s">
        <v>251</v>
      </c>
      <c r="B29" s="30" t="s">
        <v>336</v>
      </c>
      <c r="C29" s="30" t="s">
        <v>253</v>
      </c>
      <c r="D29" s="30" t="s">
        <v>337</v>
      </c>
      <c r="E29" s="30" t="s">
        <v>337</v>
      </c>
      <c r="F29" s="30" t="s">
        <v>244</v>
      </c>
      <c r="G29" s="30" t="s">
        <v>255</v>
      </c>
      <c r="H29" s="30" t="s">
        <v>114</v>
      </c>
      <c r="I29" s="30" t="s">
        <v>4</v>
      </c>
      <c r="J29" s="30" t="s">
        <v>111</v>
      </c>
      <c r="K29" s="30" t="s">
        <v>338</v>
      </c>
      <c r="L29" s="30" t="s">
        <v>339</v>
      </c>
      <c r="M29" s="30" t="s">
        <v>160</v>
      </c>
      <c r="N29" s="30"/>
      <c r="O29" s="28" t="e">
        <f>VLOOKUP(Table_Query_from_ITSM_REPORTING_PROD_READ32[[#This Row],[TASK_ID]],'Linux Task-7 Days FINAL'!B:E,2,FALSE)</f>
        <v>#N/A</v>
      </c>
      <c r="P29" s="25"/>
      <c r="Q29" s="25"/>
      <c r="R29" s="25"/>
      <c r="S29" s="25"/>
      <c r="T29" s="25"/>
      <c r="U29" s="25"/>
      <c r="V29" s="25"/>
      <c r="W29" s="25"/>
      <c r="X29" s="25"/>
      <c r="Z29" s="25"/>
      <c r="AB29" s="25"/>
      <c r="AD29" s="25"/>
      <c r="AE29" s="25"/>
      <c r="AI29" s="25"/>
      <c r="AO29" s="25"/>
      <c r="AP29" s="25"/>
      <c r="AQ29" s="25"/>
      <c r="AR29" s="25"/>
      <c r="AS29" s="25"/>
      <c r="AV29" s="25"/>
      <c r="AW29" s="25"/>
      <c r="AX29" s="25"/>
      <c r="BD29" s="25"/>
      <c r="BE29" s="25"/>
      <c r="BG29" s="25"/>
    </row>
    <row r="30" spans="1:59" ht="13.8" x14ac:dyDescent="0.3">
      <c r="A30" s="30" t="s">
        <v>340</v>
      </c>
      <c r="B30" s="30" t="s">
        <v>341</v>
      </c>
      <c r="C30" s="30" t="s">
        <v>342</v>
      </c>
      <c r="D30" s="30" t="s">
        <v>243</v>
      </c>
      <c r="E30" s="30" t="s">
        <v>135</v>
      </c>
      <c r="F30" s="30" t="s">
        <v>165</v>
      </c>
      <c r="G30" s="30" t="s">
        <v>269</v>
      </c>
      <c r="H30" s="30" t="s">
        <v>343</v>
      </c>
      <c r="I30" s="30" t="s">
        <v>100</v>
      </c>
      <c r="J30" s="30" t="s">
        <v>111</v>
      </c>
      <c r="K30" s="30" t="s">
        <v>182</v>
      </c>
      <c r="L30" s="30" t="s">
        <v>304</v>
      </c>
      <c r="M30" s="30" t="s">
        <v>112</v>
      </c>
      <c r="N30" s="30" t="s">
        <v>344</v>
      </c>
      <c r="O30" s="28" t="e">
        <f>VLOOKUP(Table_Query_from_ITSM_REPORTING_PROD_READ32[[#This Row],[TASK_ID]],'Linux Task-7 Days FINAL'!B:E,2,FALSE)</f>
        <v>#N/A</v>
      </c>
      <c r="P30" s="25"/>
      <c r="Q30" s="25"/>
      <c r="R30" s="25"/>
      <c r="S30" s="25"/>
      <c r="T30" s="25"/>
      <c r="U30" s="25"/>
      <c r="V30" s="25"/>
      <c r="W30" s="25"/>
      <c r="X30" s="25"/>
      <c r="Z30" s="25"/>
      <c r="AB30" s="25"/>
      <c r="AD30" s="25"/>
      <c r="AE30" s="25"/>
      <c r="AI30" s="25"/>
      <c r="AO30" s="25"/>
      <c r="AP30" s="25"/>
      <c r="AQ30" s="25"/>
      <c r="AR30" s="25"/>
      <c r="AS30" s="25"/>
      <c r="AV30" s="25"/>
      <c r="AW30" s="25"/>
      <c r="AX30" s="25"/>
      <c r="BD30" s="25"/>
      <c r="BE30" s="25"/>
      <c r="BG30" s="25"/>
    </row>
    <row r="31" spans="1:59" ht="13.8" x14ac:dyDescent="0.3">
      <c r="A31" s="30" t="s">
        <v>251</v>
      </c>
      <c r="B31" s="30" t="s">
        <v>345</v>
      </c>
      <c r="C31" s="30" t="s">
        <v>253</v>
      </c>
      <c r="D31" s="30" t="s">
        <v>346</v>
      </c>
      <c r="E31" s="30" t="s">
        <v>346</v>
      </c>
      <c r="F31" s="30" t="s">
        <v>244</v>
      </c>
      <c r="G31" s="30" t="s">
        <v>255</v>
      </c>
      <c r="H31" s="30" t="s">
        <v>114</v>
      </c>
      <c r="I31" s="30" t="s">
        <v>23</v>
      </c>
      <c r="J31" s="30" t="s">
        <v>111</v>
      </c>
      <c r="K31" s="30" t="s">
        <v>347</v>
      </c>
      <c r="L31" s="30" t="s">
        <v>314</v>
      </c>
      <c r="M31" s="30" t="s">
        <v>160</v>
      </c>
      <c r="N31" s="30"/>
      <c r="O31" s="28" t="e">
        <f>VLOOKUP(Table_Query_from_ITSM_REPORTING_PROD_READ32[[#This Row],[TASK_ID]],'Linux Task-7 Days FINAL'!B:E,2,FALSE)</f>
        <v>#N/A</v>
      </c>
      <c r="P31" s="25"/>
      <c r="Q31" s="25"/>
      <c r="R31" s="25"/>
      <c r="S31" s="25"/>
      <c r="T31" s="25"/>
      <c r="U31" s="25"/>
      <c r="V31" s="25"/>
      <c r="W31" s="25"/>
      <c r="X31" s="25"/>
      <c r="Z31" s="25"/>
      <c r="AB31" s="25"/>
      <c r="AD31" s="25"/>
      <c r="AE31" s="25"/>
      <c r="AI31" s="25"/>
      <c r="AO31" s="25"/>
      <c r="AP31" s="25"/>
      <c r="AQ31" s="25"/>
      <c r="AR31" s="25"/>
      <c r="AS31" s="25"/>
      <c r="AV31" s="25"/>
      <c r="AW31" s="25"/>
      <c r="AX31" s="25"/>
      <c r="BD31" s="25"/>
      <c r="BE31" s="25"/>
      <c r="BG31" s="25"/>
    </row>
    <row r="32" spans="1:59" ht="13.8" x14ac:dyDescent="0.3">
      <c r="A32" s="30" t="s">
        <v>348</v>
      </c>
      <c r="B32" s="30" t="s">
        <v>349</v>
      </c>
      <c r="C32" s="30" t="s">
        <v>350</v>
      </c>
      <c r="D32" s="30" t="s">
        <v>351</v>
      </c>
      <c r="E32" s="30" t="s">
        <v>350</v>
      </c>
      <c r="F32" s="30" t="s">
        <v>352</v>
      </c>
      <c r="G32" s="30" t="s">
        <v>353</v>
      </c>
      <c r="H32" s="30" t="s">
        <v>354</v>
      </c>
      <c r="I32" s="30" t="s">
        <v>4</v>
      </c>
      <c r="J32" s="30" t="s">
        <v>119</v>
      </c>
      <c r="K32" s="30" t="s">
        <v>352</v>
      </c>
      <c r="L32" s="30" t="s">
        <v>353</v>
      </c>
      <c r="M32" s="30" t="s">
        <v>115</v>
      </c>
      <c r="N32" s="30"/>
      <c r="O32" s="28" t="e">
        <f>VLOOKUP(Table_Query_from_ITSM_REPORTING_PROD_READ32[[#This Row],[TASK_ID]],'Linux Task-7 Days FINAL'!B:E,2,FALSE)</f>
        <v>#N/A</v>
      </c>
      <c r="P32" s="25"/>
      <c r="Q32" s="25"/>
      <c r="R32" s="25"/>
      <c r="S32" s="25"/>
      <c r="T32" s="25"/>
      <c r="U32" s="25"/>
      <c r="V32" s="25"/>
      <c r="W32" s="25"/>
      <c r="X32" s="25"/>
      <c r="Z32" s="25"/>
      <c r="AB32" s="25"/>
      <c r="AD32" s="25"/>
      <c r="AE32" s="25"/>
      <c r="AI32" s="25"/>
      <c r="AO32" s="25"/>
      <c r="AP32" s="25"/>
      <c r="AQ32" s="25"/>
      <c r="AR32" s="25"/>
      <c r="AS32" s="25"/>
      <c r="AV32" s="25"/>
      <c r="AW32" s="25"/>
      <c r="AX32" s="25"/>
      <c r="BD32" s="25"/>
      <c r="BE32" s="25"/>
      <c r="BG32" s="25"/>
    </row>
    <row r="33" spans="1:59" ht="13.8" x14ac:dyDescent="0.3">
      <c r="A33" s="30" t="s">
        <v>355</v>
      </c>
      <c r="B33" s="30" t="s">
        <v>356</v>
      </c>
      <c r="C33" s="30" t="s">
        <v>357</v>
      </c>
      <c r="D33" s="30" t="s">
        <v>357</v>
      </c>
      <c r="E33" s="30" t="s">
        <v>357</v>
      </c>
      <c r="F33" s="30" t="s">
        <v>338</v>
      </c>
      <c r="G33" s="30" t="s">
        <v>255</v>
      </c>
      <c r="H33" s="30" t="s">
        <v>114</v>
      </c>
      <c r="I33" s="30" t="s">
        <v>4</v>
      </c>
      <c r="J33" s="30" t="s">
        <v>111</v>
      </c>
      <c r="K33" s="30" t="s">
        <v>338</v>
      </c>
      <c r="L33" s="30" t="s">
        <v>339</v>
      </c>
      <c r="M33" s="30" t="s">
        <v>160</v>
      </c>
      <c r="N33" s="30"/>
      <c r="O33" s="28" t="e">
        <f>VLOOKUP(Table_Query_from_ITSM_REPORTING_PROD_READ32[[#This Row],[TASK_ID]],'Linux Task-7 Days FINAL'!B:E,2,FALSE)</f>
        <v>#N/A</v>
      </c>
      <c r="P33" s="25"/>
      <c r="Q33" s="25"/>
      <c r="R33" s="25"/>
      <c r="S33" s="25"/>
      <c r="T33" s="25"/>
      <c r="U33" s="25"/>
      <c r="V33" s="25"/>
      <c r="W33" s="25"/>
      <c r="X33" s="25"/>
      <c r="Z33" s="25"/>
      <c r="AB33" s="25"/>
      <c r="AD33" s="25"/>
      <c r="AE33" s="25"/>
      <c r="AI33" s="25"/>
      <c r="AO33" s="25"/>
      <c r="AP33" s="25"/>
      <c r="AQ33" s="25"/>
      <c r="AR33" s="25"/>
      <c r="AS33" s="25"/>
      <c r="AV33" s="25"/>
      <c r="AW33" s="25"/>
      <c r="AX33" s="25"/>
      <c r="BD33" s="25"/>
      <c r="BE33" s="25"/>
      <c r="BG33" s="25"/>
    </row>
    <row r="34" spans="1:59" ht="13.8" x14ac:dyDescent="0.3">
      <c r="A34" s="24" t="s">
        <v>355</v>
      </c>
      <c r="B34" s="24" t="s">
        <v>358</v>
      </c>
      <c r="C34" s="24" t="s">
        <v>357</v>
      </c>
      <c r="D34" s="28" t="s">
        <v>359</v>
      </c>
      <c r="E34" s="28" t="s">
        <v>359</v>
      </c>
      <c r="F34" s="28" t="s">
        <v>338</v>
      </c>
      <c r="G34" s="28" t="s">
        <v>255</v>
      </c>
      <c r="H34" s="28" t="s">
        <v>114</v>
      </c>
      <c r="I34" s="28" t="s">
        <v>23</v>
      </c>
      <c r="J34" s="28" t="s">
        <v>111</v>
      </c>
      <c r="K34" s="28" t="s">
        <v>182</v>
      </c>
      <c r="L34" s="28" t="s">
        <v>360</v>
      </c>
      <c r="M34" s="28" t="s">
        <v>160</v>
      </c>
      <c r="N34" s="28"/>
      <c r="O34" s="28" t="e">
        <f>VLOOKUP(Table_Query_from_ITSM_REPORTING_PROD_READ32[[#This Row],[TASK_ID]],'Linux Task-7 Days FINAL'!B:E,2,FALSE)</f>
        <v>#N/A</v>
      </c>
      <c r="P34" s="25"/>
      <c r="Q34" s="25"/>
      <c r="R34" s="25"/>
      <c r="S34" s="25"/>
      <c r="T34" s="25"/>
      <c r="U34" s="25"/>
      <c r="V34" s="25"/>
      <c r="W34" s="25"/>
      <c r="X34" s="25"/>
      <c r="Z34" s="25"/>
      <c r="AB34" s="25"/>
      <c r="AD34" s="25"/>
      <c r="AE34" s="25"/>
      <c r="AI34" s="25"/>
      <c r="AO34" s="25"/>
      <c r="AP34" s="25"/>
      <c r="AQ34" s="25"/>
      <c r="AR34" s="25"/>
      <c r="AS34" s="25"/>
      <c r="AV34" s="25"/>
      <c r="AW34" s="25"/>
      <c r="AX34" s="25"/>
      <c r="BD34" s="25"/>
      <c r="BE34" s="25"/>
      <c r="BG34" s="25"/>
    </row>
    <row r="35" spans="1:59" ht="13.8" x14ac:dyDescent="0.3">
      <c r="A35" s="24" t="s">
        <v>361</v>
      </c>
      <c r="B35" s="24" t="s">
        <v>362</v>
      </c>
      <c r="C35" s="24" t="s">
        <v>363</v>
      </c>
      <c r="D35" s="28" t="s">
        <v>363</v>
      </c>
      <c r="E35" s="28" t="s">
        <v>364</v>
      </c>
      <c r="F35" s="28" t="s">
        <v>365</v>
      </c>
      <c r="G35" s="28" t="s">
        <v>366</v>
      </c>
      <c r="H35" s="28" t="s">
        <v>114</v>
      </c>
      <c r="I35" s="28" t="s">
        <v>4</v>
      </c>
      <c r="J35" s="28" t="s">
        <v>111</v>
      </c>
      <c r="K35" s="28" t="s">
        <v>365</v>
      </c>
      <c r="L35" s="28" t="s">
        <v>366</v>
      </c>
      <c r="M35" s="28" t="s">
        <v>112</v>
      </c>
      <c r="N35" s="28" t="s">
        <v>113</v>
      </c>
      <c r="O35" s="28" t="str">
        <f>VLOOKUP(Table_Query_from_ITSM_REPORTING_PROD_READ32[[#This Row],[TASK_ID]],'Linux Task-7 Days FINAL'!B:E,2,FALSE)</f>
        <v>Sunday, 16-Apr-2023, 6:00:00 AM</v>
      </c>
      <c r="P35" s="25"/>
      <c r="Q35" s="25"/>
      <c r="R35" s="25"/>
      <c r="S35" s="25"/>
      <c r="T35" s="25"/>
      <c r="U35" s="25"/>
      <c r="V35" s="25"/>
      <c r="W35" s="25"/>
      <c r="X35" s="25"/>
      <c r="Z35" s="25"/>
      <c r="AB35" s="25"/>
      <c r="AD35" s="25"/>
      <c r="AE35" s="25"/>
      <c r="AI35" s="25"/>
      <c r="AO35" s="25"/>
      <c r="AP35" s="25"/>
      <c r="AQ35" s="25"/>
      <c r="AR35" s="25"/>
      <c r="AS35" s="25"/>
      <c r="AV35" s="25"/>
      <c r="AW35" s="25"/>
      <c r="AX35" s="25"/>
      <c r="BD35" s="25"/>
      <c r="BE35" s="25"/>
      <c r="BG35" s="25"/>
    </row>
    <row r="36" spans="1:59" ht="13.8" x14ac:dyDescent="0.3">
      <c r="A36" s="24" t="s">
        <v>379</v>
      </c>
      <c r="B36" s="24" t="s">
        <v>380</v>
      </c>
      <c r="C36" s="24" t="s">
        <v>381</v>
      </c>
      <c r="D36" s="28" t="s">
        <v>382</v>
      </c>
      <c r="E36" s="28" t="s">
        <v>381</v>
      </c>
      <c r="F36" s="28" t="s">
        <v>173</v>
      </c>
      <c r="G36" s="28" t="s">
        <v>383</v>
      </c>
      <c r="H36" s="28" t="s">
        <v>114</v>
      </c>
      <c r="I36" s="28" t="s">
        <v>4</v>
      </c>
      <c r="J36" s="28" t="s">
        <v>111</v>
      </c>
      <c r="K36" s="28" t="s">
        <v>330</v>
      </c>
      <c r="L36" s="28" t="s">
        <v>225</v>
      </c>
      <c r="M36" s="28" t="s">
        <v>160</v>
      </c>
      <c r="N36" s="28"/>
      <c r="O36" s="28" t="e">
        <f>VLOOKUP(Table_Query_from_ITSM_REPORTING_PROD_READ32[[#This Row],[TASK_ID]],'Linux Task-7 Days FINAL'!B:E,2,FALSE)</f>
        <v>#N/A</v>
      </c>
      <c r="P36" s="25"/>
      <c r="Q36" s="25"/>
      <c r="R36" s="25"/>
      <c r="S36" s="25"/>
      <c r="T36" s="25"/>
      <c r="U36" s="25"/>
      <c r="V36" s="25"/>
      <c r="W36" s="25"/>
      <c r="X36" s="25"/>
      <c r="Z36" s="25"/>
      <c r="AB36" s="25"/>
      <c r="AD36" s="25"/>
      <c r="AE36" s="25"/>
      <c r="AI36" s="25"/>
      <c r="AO36" s="25"/>
      <c r="AP36" s="25"/>
      <c r="AQ36" s="25"/>
      <c r="AR36" s="25"/>
      <c r="AS36" s="25"/>
      <c r="AV36" s="25"/>
      <c r="AW36" s="25"/>
      <c r="AX36" s="25"/>
      <c r="BD36" s="25"/>
      <c r="BE36" s="25"/>
      <c r="BG36" s="25"/>
    </row>
    <row r="37" spans="1:59" ht="13.8" x14ac:dyDescent="0.3">
      <c r="A37" s="24" t="s">
        <v>384</v>
      </c>
      <c r="B37" s="24" t="s">
        <v>385</v>
      </c>
      <c r="C37" s="24" t="s">
        <v>386</v>
      </c>
      <c r="D37" s="28" t="s">
        <v>386</v>
      </c>
      <c r="E37" s="28" t="s">
        <v>387</v>
      </c>
      <c r="F37" s="28" t="s">
        <v>388</v>
      </c>
      <c r="G37" s="28" t="s">
        <v>288</v>
      </c>
      <c r="H37" s="28" t="s">
        <v>114</v>
      </c>
      <c r="I37" s="28" t="s">
        <v>4</v>
      </c>
      <c r="J37" s="28" t="s">
        <v>119</v>
      </c>
      <c r="K37" s="28" t="s">
        <v>389</v>
      </c>
      <c r="L37" s="28" t="s">
        <v>390</v>
      </c>
      <c r="M37" s="28" t="s">
        <v>112</v>
      </c>
      <c r="N37" s="28" t="s">
        <v>113</v>
      </c>
      <c r="O37" s="28" t="str">
        <f>VLOOKUP(Table_Query_from_ITSM_REPORTING_PROD_READ32[[#This Row],[TASK_ID]],'Linux Task-7 Days FINAL'!B:E,2,FALSE)</f>
        <v>Monday, 17-Apr-2023, 12:00:00 AM</v>
      </c>
      <c r="P37" s="25"/>
      <c r="Q37" s="25"/>
      <c r="R37" s="25"/>
      <c r="S37" s="25"/>
      <c r="T37" s="25"/>
      <c r="U37" s="25"/>
      <c r="V37" s="25"/>
      <c r="W37" s="25"/>
      <c r="X37" s="25"/>
      <c r="Z37" s="25"/>
      <c r="AB37" s="25"/>
      <c r="AD37" s="25"/>
      <c r="AE37" s="25"/>
      <c r="AI37" s="25"/>
      <c r="AO37" s="25"/>
      <c r="AP37" s="25"/>
      <c r="AQ37" s="25"/>
      <c r="AR37" s="25"/>
      <c r="AS37" s="25"/>
      <c r="AV37" s="25"/>
      <c r="AW37" s="25"/>
      <c r="AX37" s="25"/>
      <c r="BD37" s="25"/>
      <c r="BE37" s="25"/>
      <c r="BG37" s="25"/>
    </row>
    <row r="38" spans="1:59" ht="13.8" x14ac:dyDescent="0.3">
      <c r="A38" s="24" t="s">
        <v>379</v>
      </c>
      <c r="B38" s="24" t="s">
        <v>391</v>
      </c>
      <c r="C38" s="24" t="s">
        <v>381</v>
      </c>
      <c r="D38" s="28" t="s">
        <v>392</v>
      </c>
      <c r="E38" s="28" t="s">
        <v>381</v>
      </c>
      <c r="F38" s="28" t="s">
        <v>173</v>
      </c>
      <c r="G38" s="28" t="s">
        <v>383</v>
      </c>
      <c r="H38" s="28" t="s">
        <v>114</v>
      </c>
      <c r="I38" s="28" t="s">
        <v>4</v>
      </c>
      <c r="J38" s="28" t="s">
        <v>111</v>
      </c>
      <c r="K38" s="28" t="s">
        <v>313</v>
      </c>
      <c r="L38" s="28" t="s">
        <v>393</v>
      </c>
      <c r="M38" s="28" t="s">
        <v>160</v>
      </c>
      <c r="N38" s="28"/>
      <c r="O38" s="28" t="e">
        <f>VLOOKUP(Table_Query_from_ITSM_REPORTING_PROD_READ32[[#This Row],[TASK_ID]],'Linux Task-7 Days FINAL'!B:E,2,FALSE)</f>
        <v>#N/A</v>
      </c>
      <c r="P38" s="25"/>
      <c r="Q38" s="25"/>
      <c r="R38" s="25"/>
      <c r="S38" s="25"/>
      <c r="T38" s="25"/>
      <c r="U38" s="25"/>
      <c r="V38" s="25"/>
      <c r="W38" s="25"/>
      <c r="X38" s="25"/>
      <c r="Z38" s="25"/>
      <c r="AB38" s="25"/>
      <c r="AD38" s="25"/>
      <c r="AE38" s="25"/>
      <c r="AI38" s="25"/>
      <c r="AO38" s="25"/>
      <c r="AP38" s="25"/>
      <c r="AQ38" s="25"/>
      <c r="AR38" s="25"/>
      <c r="AS38" s="25"/>
      <c r="AV38" s="25"/>
      <c r="AW38" s="25"/>
      <c r="AX38" s="25"/>
      <c r="BD38" s="25"/>
      <c r="BE38" s="25"/>
      <c r="BG38" s="25"/>
    </row>
    <row r="39" spans="1:59" ht="13.8" x14ac:dyDescent="0.3">
      <c r="A39" s="24" t="s">
        <v>379</v>
      </c>
      <c r="B39" s="24" t="s">
        <v>394</v>
      </c>
      <c r="C39" s="24" t="s">
        <v>381</v>
      </c>
      <c r="D39" s="28" t="s">
        <v>395</v>
      </c>
      <c r="E39" s="28" t="s">
        <v>381</v>
      </c>
      <c r="F39" s="28" t="s">
        <v>173</v>
      </c>
      <c r="G39" s="28" t="s">
        <v>383</v>
      </c>
      <c r="H39" s="28" t="s">
        <v>114</v>
      </c>
      <c r="I39" s="28" t="s">
        <v>4</v>
      </c>
      <c r="J39" s="28" t="s">
        <v>111</v>
      </c>
      <c r="K39" s="28" t="s">
        <v>330</v>
      </c>
      <c r="L39" s="28" t="s">
        <v>396</v>
      </c>
      <c r="M39" s="28" t="s">
        <v>160</v>
      </c>
      <c r="N39" s="28"/>
      <c r="O39" s="28" t="e">
        <f>VLOOKUP(Table_Query_from_ITSM_REPORTING_PROD_READ32[[#This Row],[TASK_ID]],'Linux Task-7 Days FINAL'!B:E,2,FALSE)</f>
        <v>#N/A</v>
      </c>
      <c r="P39" s="25"/>
      <c r="Q39" s="25"/>
      <c r="R39" s="25"/>
      <c r="S39" s="25"/>
      <c r="T39" s="25"/>
      <c r="U39" s="25"/>
      <c r="V39" s="25"/>
      <c r="W39" s="25"/>
      <c r="X39" s="25"/>
      <c r="Z39" s="25"/>
      <c r="AB39" s="25"/>
      <c r="AD39" s="25"/>
      <c r="AE39" s="25"/>
      <c r="AI39" s="25"/>
      <c r="AO39" s="25"/>
      <c r="AP39" s="25"/>
      <c r="AQ39" s="25"/>
      <c r="AR39" s="25"/>
      <c r="AS39" s="25"/>
      <c r="AV39" s="25"/>
      <c r="AW39" s="25"/>
      <c r="AX39" s="25"/>
      <c r="BD39" s="25"/>
      <c r="BE39" s="25"/>
      <c r="BG39" s="25"/>
    </row>
    <row r="40" spans="1:59" ht="13.8" x14ac:dyDescent="0.3">
      <c r="A40" s="24" t="s">
        <v>379</v>
      </c>
      <c r="B40" s="24" t="s">
        <v>397</v>
      </c>
      <c r="C40" s="24" t="s">
        <v>381</v>
      </c>
      <c r="D40" s="28" t="s">
        <v>398</v>
      </c>
      <c r="E40" s="28" t="s">
        <v>381</v>
      </c>
      <c r="F40" s="28" t="s">
        <v>173</v>
      </c>
      <c r="G40" s="28" t="s">
        <v>383</v>
      </c>
      <c r="H40" s="28" t="s">
        <v>114</v>
      </c>
      <c r="I40" s="28" t="s">
        <v>4</v>
      </c>
      <c r="J40" s="28" t="s">
        <v>111</v>
      </c>
      <c r="K40" s="28" t="s">
        <v>215</v>
      </c>
      <c r="L40" s="28" t="s">
        <v>210</v>
      </c>
      <c r="M40" s="28" t="s">
        <v>160</v>
      </c>
      <c r="N40" s="28"/>
      <c r="O40" s="28" t="e">
        <f>VLOOKUP(Table_Query_from_ITSM_REPORTING_PROD_READ32[[#This Row],[TASK_ID]],'Linux Task-7 Days FINAL'!B:E,2,FALSE)</f>
        <v>#N/A</v>
      </c>
      <c r="P40" s="25"/>
      <c r="Q40" s="25"/>
      <c r="R40" s="25"/>
      <c r="S40" s="25"/>
      <c r="T40" s="25"/>
      <c r="U40" s="25"/>
      <c r="V40" s="25"/>
      <c r="W40" s="25"/>
      <c r="X40" s="25"/>
      <c r="Z40" s="25"/>
      <c r="AB40" s="25"/>
      <c r="AD40" s="25"/>
      <c r="AE40" s="25"/>
      <c r="AI40" s="25"/>
      <c r="AO40" s="25"/>
      <c r="AP40" s="25"/>
      <c r="AQ40" s="25"/>
      <c r="AR40" s="25"/>
      <c r="AS40" s="25"/>
      <c r="AV40" s="25"/>
      <c r="AW40" s="25"/>
      <c r="AX40" s="25"/>
      <c r="BD40" s="25"/>
      <c r="BE40" s="25"/>
      <c r="BG40" s="25"/>
    </row>
    <row r="41" spans="1:59" ht="13.8" x14ac:dyDescent="0.3">
      <c r="A41" s="24" t="s">
        <v>399</v>
      </c>
      <c r="B41" s="24" t="s">
        <v>400</v>
      </c>
      <c r="C41" s="24" t="s">
        <v>401</v>
      </c>
      <c r="D41" s="28" t="s">
        <v>401</v>
      </c>
      <c r="E41" s="28" t="s">
        <v>402</v>
      </c>
      <c r="F41" s="28" t="s">
        <v>388</v>
      </c>
      <c r="G41" s="28" t="s">
        <v>288</v>
      </c>
      <c r="H41" s="28" t="s">
        <v>114</v>
      </c>
      <c r="I41" s="28" t="s">
        <v>4</v>
      </c>
      <c r="J41" s="28" t="s">
        <v>119</v>
      </c>
      <c r="K41" s="28" t="s">
        <v>403</v>
      </c>
      <c r="L41" s="28" t="s">
        <v>404</v>
      </c>
      <c r="M41" s="28" t="s">
        <v>112</v>
      </c>
      <c r="N41" s="28" t="s">
        <v>113</v>
      </c>
      <c r="O41" s="28" t="str">
        <f>VLOOKUP(Table_Query_from_ITSM_REPORTING_PROD_READ32[[#This Row],[TASK_ID]],'Linux Task-7 Days FINAL'!B:E,2,FALSE)</f>
        <v>Monday, 17-Apr-2023, 12:00:00 AM</v>
      </c>
      <c r="P41" s="25"/>
      <c r="Q41" s="25"/>
      <c r="R41" s="25"/>
      <c r="S41" s="25"/>
      <c r="T41" s="25"/>
      <c r="U41" s="25"/>
      <c r="V41" s="25"/>
      <c r="W41" s="25"/>
      <c r="X41" s="25"/>
      <c r="Z41" s="25"/>
      <c r="AB41" s="25"/>
      <c r="AD41" s="25"/>
      <c r="AE41" s="25"/>
      <c r="AI41" s="25"/>
      <c r="AO41" s="25"/>
      <c r="AP41" s="25"/>
      <c r="AQ41" s="25"/>
      <c r="AR41" s="25"/>
      <c r="AS41" s="25"/>
      <c r="AV41" s="25"/>
      <c r="AW41" s="25"/>
      <c r="AX41" s="25"/>
      <c r="BD41" s="25"/>
      <c r="BE41" s="25"/>
      <c r="BG41" s="25"/>
    </row>
    <row r="42" spans="1:59" ht="13.8" x14ac:dyDescent="0.3">
      <c r="A42" s="28" t="s">
        <v>405</v>
      </c>
      <c r="B42" s="28" t="s">
        <v>406</v>
      </c>
      <c r="C42" s="28" t="s">
        <v>407</v>
      </c>
      <c r="D42" s="28" t="s">
        <v>408</v>
      </c>
      <c r="E42" s="28" t="s">
        <v>408</v>
      </c>
      <c r="F42" s="28" t="s">
        <v>338</v>
      </c>
      <c r="G42" s="28" t="s">
        <v>255</v>
      </c>
      <c r="H42" s="28" t="s">
        <v>114</v>
      </c>
      <c r="I42" s="28" t="s">
        <v>4</v>
      </c>
      <c r="J42" s="28" t="s">
        <v>111</v>
      </c>
      <c r="K42" s="28" t="s">
        <v>338</v>
      </c>
      <c r="L42" s="28" t="s">
        <v>409</v>
      </c>
      <c r="M42" s="28" t="s">
        <v>160</v>
      </c>
      <c r="N42" s="28"/>
      <c r="O42" s="28" t="e">
        <f>VLOOKUP(Table_Query_from_ITSM_REPORTING_PROD_READ32[[#This Row],[TASK_ID]],'Linux Task-7 Days FINAL'!B:E,2,FALSE)</f>
        <v>#N/A</v>
      </c>
      <c r="P42" s="25"/>
      <c r="Q42" s="25"/>
      <c r="R42" s="25"/>
      <c r="S42" s="25"/>
      <c r="T42" s="25"/>
      <c r="U42" s="25"/>
      <c r="V42" s="25"/>
      <c r="W42" s="25"/>
      <c r="X42" s="25"/>
      <c r="Z42" s="25"/>
      <c r="AB42" s="25"/>
      <c r="AD42" s="25"/>
      <c r="AE42" s="25"/>
      <c r="AI42" s="25"/>
      <c r="AO42" s="25"/>
      <c r="AP42" s="25"/>
      <c r="AQ42" s="25"/>
      <c r="AR42" s="25"/>
      <c r="AS42" s="25"/>
      <c r="AV42" s="25"/>
      <c r="AW42" s="25"/>
      <c r="AX42" s="25"/>
      <c r="BD42" s="25"/>
      <c r="BE42" s="25"/>
      <c r="BG42" s="25"/>
    </row>
    <row r="43" spans="1:59" ht="13.8" x14ac:dyDescent="0.3">
      <c r="A43" s="24" t="s">
        <v>405</v>
      </c>
      <c r="B43" s="24" t="s">
        <v>410</v>
      </c>
      <c r="C43" s="24" t="s">
        <v>407</v>
      </c>
      <c r="D43" s="28" t="s">
        <v>411</v>
      </c>
      <c r="E43" s="28" t="s">
        <v>411</v>
      </c>
      <c r="F43" s="28" t="s">
        <v>338</v>
      </c>
      <c r="G43" s="28" t="s">
        <v>255</v>
      </c>
      <c r="H43" s="28" t="s">
        <v>114</v>
      </c>
      <c r="I43" s="28" t="s">
        <v>4</v>
      </c>
      <c r="J43" s="28" t="s">
        <v>111</v>
      </c>
      <c r="K43" s="28" t="s">
        <v>330</v>
      </c>
      <c r="L43" s="28" t="s">
        <v>412</v>
      </c>
      <c r="M43" s="28" t="s">
        <v>160</v>
      </c>
      <c r="N43" s="28"/>
      <c r="O43" s="28" t="e">
        <f>VLOOKUP(Table_Query_from_ITSM_REPORTING_PROD_READ32[[#This Row],[TASK_ID]],'Linux Task-7 Days FINAL'!B:E,2,FALSE)</f>
        <v>#N/A</v>
      </c>
      <c r="P43" s="25"/>
      <c r="Q43" s="25"/>
      <c r="R43" s="25"/>
      <c r="S43" s="25"/>
      <c r="T43" s="25"/>
      <c r="U43" s="25"/>
      <c r="V43" s="25"/>
      <c r="W43" s="25"/>
      <c r="X43" s="25"/>
      <c r="Z43" s="25"/>
      <c r="AB43" s="25"/>
      <c r="AD43" s="25"/>
      <c r="AE43" s="25"/>
      <c r="AI43" s="25"/>
      <c r="AO43" s="25"/>
      <c r="AP43" s="25"/>
      <c r="AQ43" s="25"/>
      <c r="AR43" s="25"/>
      <c r="AS43" s="25"/>
      <c r="AV43" s="25"/>
      <c r="AW43" s="25"/>
      <c r="AX43" s="25"/>
      <c r="BD43" s="25"/>
      <c r="BE43" s="25"/>
      <c r="BG43" s="25"/>
    </row>
    <row r="44" spans="1:59" ht="13.8" x14ac:dyDescent="0.3">
      <c r="A44" s="28" t="s">
        <v>413</v>
      </c>
      <c r="B44" s="28" t="s">
        <v>414</v>
      </c>
      <c r="C44" s="28" t="s">
        <v>415</v>
      </c>
      <c r="D44" s="28" t="s">
        <v>415</v>
      </c>
      <c r="E44" s="28" t="s">
        <v>416</v>
      </c>
      <c r="F44" s="28" t="s">
        <v>417</v>
      </c>
      <c r="G44" s="28" t="s">
        <v>375</v>
      </c>
      <c r="H44" s="28" t="s">
        <v>114</v>
      </c>
      <c r="I44" s="28" t="s">
        <v>4</v>
      </c>
      <c r="J44" s="28" t="s">
        <v>111</v>
      </c>
      <c r="K44" s="28" t="s">
        <v>424</v>
      </c>
      <c r="L44" s="28" t="s">
        <v>576</v>
      </c>
      <c r="M44" s="28" t="s">
        <v>112</v>
      </c>
      <c r="N44" s="28" t="s">
        <v>113</v>
      </c>
      <c r="O44" s="28" t="str">
        <f>VLOOKUP(Table_Query_from_ITSM_REPORTING_PROD_READ32[[#This Row],[TASK_ID]],'Linux Task-7 Days FINAL'!B:E,2,FALSE)</f>
        <v>Saturday, 15-Apr-2023, 8:00:00 PM</v>
      </c>
      <c r="P44" s="25"/>
      <c r="Q44" s="25"/>
      <c r="R44" s="25"/>
      <c r="S44" s="25"/>
      <c r="T44" s="25"/>
      <c r="U44" s="25"/>
      <c r="V44" s="25"/>
      <c r="W44" s="25"/>
      <c r="X44" s="25"/>
      <c r="Z44" s="25"/>
      <c r="AB44" s="25"/>
      <c r="AD44" s="25"/>
      <c r="AE44" s="25"/>
      <c r="AI44" s="25"/>
      <c r="AO44" s="25"/>
      <c r="AP44" s="25"/>
      <c r="AQ44" s="25"/>
      <c r="AR44" s="25"/>
      <c r="AS44" s="25"/>
      <c r="AV44" s="25"/>
      <c r="AW44" s="25"/>
      <c r="AX44" s="25"/>
      <c r="BD44" s="25"/>
      <c r="BE44" s="25"/>
      <c r="BG44" s="25"/>
    </row>
    <row r="45" spans="1:59" ht="13.8" x14ac:dyDescent="0.3">
      <c r="A45" s="30" t="s">
        <v>418</v>
      </c>
      <c r="B45" s="30" t="s">
        <v>419</v>
      </c>
      <c r="C45" s="30" t="s">
        <v>420</v>
      </c>
      <c r="D45" s="30" t="s">
        <v>420</v>
      </c>
      <c r="E45" s="30" t="s">
        <v>421</v>
      </c>
      <c r="F45" s="30" t="s">
        <v>422</v>
      </c>
      <c r="G45" s="30" t="s">
        <v>423</v>
      </c>
      <c r="H45" s="30" t="s">
        <v>114</v>
      </c>
      <c r="I45" s="30" t="s">
        <v>4</v>
      </c>
      <c r="J45" s="30" t="s">
        <v>111</v>
      </c>
      <c r="K45" s="30" t="s">
        <v>422</v>
      </c>
      <c r="L45" s="30" t="s">
        <v>424</v>
      </c>
      <c r="M45" s="30" t="s">
        <v>112</v>
      </c>
      <c r="N45" s="30" t="s">
        <v>113</v>
      </c>
      <c r="O45" s="28" t="str">
        <f>VLOOKUP(Table_Query_from_ITSM_REPORTING_PROD_READ32[[#This Row],[TASK_ID]],'Linux Task-7 Days FINAL'!B:E,2,FALSE)</f>
        <v>Sunday, 16-Apr-2023, 8:00:00 AM</v>
      </c>
      <c r="P45" s="25"/>
      <c r="Q45" s="25"/>
      <c r="R45" s="25"/>
      <c r="S45" s="25"/>
      <c r="T45" s="25"/>
      <c r="U45" s="25"/>
      <c r="V45" s="25"/>
      <c r="W45" s="25"/>
      <c r="X45" s="25"/>
      <c r="Z45" s="25"/>
      <c r="AB45" s="25"/>
      <c r="AD45" s="25"/>
      <c r="AE45" s="25"/>
      <c r="AI45" s="25"/>
      <c r="AO45" s="25"/>
      <c r="AP45" s="25"/>
      <c r="AQ45" s="25"/>
      <c r="AR45" s="25"/>
      <c r="AS45" s="25"/>
      <c r="AV45" s="25"/>
      <c r="AW45" s="25"/>
      <c r="AX45" s="25"/>
      <c r="BD45" s="25"/>
      <c r="BE45" s="25"/>
      <c r="BG45" s="25"/>
    </row>
    <row r="46" spans="1:59" ht="13.8" x14ac:dyDescent="0.3">
      <c r="A46" s="24" t="s">
        <v>425</v>
      </c>
      <c r="B46" s="24" t="s">
        <v>426</v>
      </c>
      <c r="C46" s="24" t="s">
        <v>427</v>
      </c>
      <c r="D46" s="28" t="s">
        <v>199</v>
      </c>
      <c r="E46" s="28" t="s">
        <v>842</v>
      </c>
      <c r="F46" s="28" t="s">
        <v>246</v>
      </c>
      <c r="G46" s="28" t="s">
        <v>428</v>
      </c>
      <c r="H46" s="28" t="s">
        <v>118</v>
      </c>
      <c r="I46" s="28" t="s">
        <v>4</v>
      </c>
      <c r="J46" s="28" t="s">
        <v>119</v>
      </c>
      <c r="K46" s="28" t="s">
        <v>429</v>
      </c>
      <c r="L46" s="28" t="s">
        <v>430</v>
      </c>
      <c r="M46" s="28" t="s">
        <v>112</v>
      </c>
      <c r="N46" s="28" t="s">
        <v>113</v>
      </c>
      <c r="O46" s="28" t="e">
        <f>VLOOKUP(Table_Query_from_ITSM_REPORTING_PROD_READ32[[#This Row],[TASK_ID]],'Linux Task-7 Days FINAL'!B:E,2,FALSE)</f>
        <v>#N/A</v>
      </c>
      <c r="P46" s="25"/>
      <c r="Q46" s="25"/>
      <c r="R46" s="25"/>
      <c r="S46" s="25"/>
      <c r="T46" s="25"/>
      <c r="U46" s="25"/>
      <c r="V46" s="25"/>
      <c r="W46" s="25"/>
      <c r="X46" s="25"/>
      <c r="Z46" s="25"/>
      <c r="AB46" s="25"/>
      <c r="AD46" s="25"/>
      <c r="AE46" s="25"/>
      <c r="AI46" s="25"/>
      <c r="AO46" s="25"/>
      <c r="AP46" s="25"/>
      <c r="AQ46" s="25"/>
      <c r="AR46" s="25"/>
      <c r="AS46" s="25"/>
      <c r="AV46" s="25"/>
      <c r="AW46" s="25"/>
      <c r="AX46" s="25"/>
      <c r="BD46" s="25"/>
      <c r="BE46" s="25"/>
      <c r="BG46" s="25"/>
    </row>
    <row r="47" spans="1:59" ht="13.8" x14ac:dyDescent="0.3">
      <c r="A47" s="24" t="s">
        <v>425</v>
      </c>
      <c r="B47" s="24" t="s">
        <v>431</v>
      </c>
      <c r="C47" s="24" t="s">
        <v>427</v>
      </c>
      <c r="D47" s="28" t="s">
        <v>200</v>
      </c>
      <c r="E47" s="28" t="s">
        <v>135</v>
      </c>
      <c r="F47" s="28" t="s">
        <v>246</v>
      </c>
      <c r="G47" s="28" t="s">
        <v>428</v>
      </c>
      <c r="H47" s="28" t="s">
        <v>118</v>
      </c>
      <c r="I47" s="28" t="s">
        <v>4</v>
      </c>
      <c r="J47" s="28" t="s">
        <v>119</v>
      </c>
      <c r="K47" s="28" t="s">
        <v>432</v>
      </c>
      <c r="L47" s="28" t="s">
        <v>433</v>
      </c>
      <c r="M47" s="28" t="s">
        <v>112</v>
      </c>
      <c r="N47" s="28" t="s">
        <v>113</v>
      </c>
      <c r="O47" s="28" t="e">
        <f>VLOOKUP(Table_Query_from_ITSM_REPORTING_PROD_READ32[[#This Row],[TASK_ID]],'Linux Task-7 Days FINAL'!B:E,2,FALSE)</f>
        <v>#N/A</v>
      </c>
      <c r="P47" s="25"/>
      <c r="Q47" s="25"/>
      <c r="R47" s="25"/>
      <c r="S47" s="25"/>
      <c r="T47" s="25"/>
      <c r="U47" s="25"/>
      <c r="V47" s="25"/>
      <c r="W47" s="25"/>
      <c r="X47" s="25"/>
      <c r="Z47" s="25"/>
      <c r="AB47" s="25"/>
      <c r="AD47" s="25"/>
      <c r="AE47" s="25"/>
      <c r="AI47" s="25"/>
      <c r="AO47" s="25"/>
      <c r="AP47" s="25"/>
      <c r="AQ47" s="25"/>
      <c r="AR47" s="25"/>
      <c r="AS47" s="25"/>
      <c r="AV47" s="25"/>
      <c r="AW47" s="25"/>
      <c r="AX47" s="25"/>
      <c r="BD47" s="25"/>
      <c r="BE47" s="25"/>
      <c r="BG47" s="25"/>
    </row>
    <row r="48" spans="1:59" ht="13.8" x14ac:dyDescent="0.3">
      <c r="A48" s="24" t="s">
        <v>434</v>
      </c>
      <c r="B48" s="24" t="s">
        <v>435</v>
      </c>
      <c r="C48" s="24" t="s">
        <v>436</v>
      </c>
      <c r="D48" s="28" t="s">
        <v>247</v>
      </c>
      <c r="E48" s="28" t="s">
        <v>134</v>
      </c>
      <c r="F48" s="28" t="s">
        <v>437</v>
      </c>
      <c r="G48" s="28" t="s">
        <v>171</v>
      </c>
      <c r="H48" s="28" t="s">
        <v>438</v>
      </c>
      <c r="I48" s="28" t="s">
        <v>100</v>
      </c>
      <c r="J48" s="28" t="s">
        <v>111</v>
      </c>
      <c r="K48" s="28" t="s">
        <v>437</v>
      </c>
      <c r="L48" s="28" t="s">
        <v>171</v>
      </c>
      <c r="M48" s="28" t="s">
        <v>160</v>
      </c>
      <c r="N48" s="28"/>
      <c r="O48" s="28" t="e">
        <f>VLOOKUP(Table_Query_from_ITSM_REPORTING_PROD_READ32[[#This Row],[TASK_ID]],'Linux Task-7 Days FINAL'!B:E,2,FALSE)</f>
        <v>#N/A</v>
      </c>
      <c r="P48" s="25"/>
      <c r="Q48" s="25"/>
      <c r="R48" s="25"/>
      <c r="S48" s="25"/>
      <c r="T48" s="25"/>
      <c r="U48" s="25"/>
      <c r="V48" s="25"/>
      <c r="W48" s="25"/>
      <c r="X48" s="25"/>
      <c r="Z48" s="25"/>
      <c r="AB48" s="25"/>
      <c r="AD48" s="25"/>
      <c r="AE48" s="25"/>
      <c r="AI48" s="25"/>
      <c r="AO48" s="25"/>
      <c r="AP48" s="25"/>
      <c r="AQ48" s="25"/>
      <c r="AR48" s="25"/>
      <c r="AS48" s="25"/>
      <c r="AV48" s="25"/>
      <c r="AW48" s="25"/>
      <c r="AX48" s="25"/>
      <c r="BD48" s="25"/>
      <c r="BE48" s="25"/>
      <c r="BG48" s="25"/>
    </row>
    <row r="49" spans="1:59" ht="13.8" x14ac:dyDescent="0.3">
      <c r="A49" s="24" t="s">
        <v>379</v>
      </c>
      <c r="B49" s="24" t="s">
        <v>439</v>
      </c>
      <c r="C49" s="24" t="s">
        <v>381</v>
      </c>
      <c r="D49" s="28" t="s">
        <v>440</v>
      </c>
      <c r="E49" s="28" t="s">
        <v>381</v>
      </c>
      <c r="F49" s="28" t="s">
        <v>173</v>
      </c>
      <c r="G49" s="28" t="s">
        <v>383</v>
      </c>
      <c r="H49" s="28" t="s">
        <v>114</v>
      </c>
      <c r="I49" s="28" t="s">
        <v>4</v>
      </c>
      <c r="J49" s="28" t="s">
        <v>111</v>
      </c>
      <c r="K49" s="28" t="s">
        <v>338</v>
      </c>
      <c r="L49" s="28" t="s">
        <v>441</v>
      </c>
      <c r="M49" s="28" t="s">
        <v>160</v>
      </c>
      <c r="N49" s="28"/>
      <c r="O49" s="28" t="e">
        <f>VLOOKUP(Table_Query_from_ITSM_REPORTING_PROD_READ32[[#This Row],[TASK_ID]],'Linux Task-7 Days FINAL'!B:E,2,FALSE)</f>
        <v>#N/A</v>
      </c>
      <c r="P49" s="25"/>
      <c r="Q49" s="25"/>
      <c r="R49" s="25"/>
      <c r="S49" s="25"/>
      <c r="T49" s="25"/>
      <c r="U49" s="25"/>
      <c r="V49" s="25"/>
      <c r="W49" s="25"/>
      <c r="X49" s="25"/>
      <c r="Z49" s="25"/>
      <c r="AB49" s="25"/>
      <c r="AD49" s="25"/>
      <c r="AE49" s="25"/>
      <c r="AI49" s="25"/>
      <c r="AO49" s="25"/>
      <c r="AP49" s="25"/>
      <c r="AQ49" s="25"/>
      <c r="AR49" s="25"/>
      <c r="AS49" s="25"/>
      <c r="AV49" s="25"/>
      <c r="AW49" s="25"/>
      <c r="AX49" s="25"/>
      <c r="BD49" s="25"/>
      <c r="BE49" s="25"/>
      <c r="BG49" s="25"/>
    </row>
    <row r="50" spans="1:59" ht="13.8" x14ac:dyDescent="0.3">
      <c r="A50" s="24" t="s">
        <v>442</v>
      </c>
      <c r="B50" s="24" t="s">
        <v>443</v>
      </c>
      <c r="C50" s="24" t="s">
        <v>444</v>
      </c>
      <c r="D50" s="28" t="s">
        <v>199</v>
      </c>
      <c r="E50" s="28" t="s">
        <v>842</v>
      </c>
      <c r="F50" s="28" t="s">
        <v>445</v>
      </c>
      <c r="G50" s="28" t="s">
        <v>446</v>
      </c>
      <c r="H50" s="28" t="s">
        <v>118</v>
      </c>
      <c r="I50" s="28" t="s">
        <v>4</v>
      </c>
      <c r="J50" s="28" t="s">
        <v>111</v>
      </c>
      <c r="K50" s="28" t="s">
        <v>447</v>
      </c>
      <c r="L50" s="28" t="s">
        <v>448</v>
      </c>
      <c r="M50" s="28" t="s">
        <v>112</v>
      </c>
      <c r="N50" s="28" t="s">
        <v>113</v>
      </c>
      <c r="O50" s="28" t="e">
        <f>VLOOKUP(Table_Query_from_ITSM_REPORTING_PROD_READ32[[#This Row],[TASK_ID]],'Linux Task-7 Days FINAL'!B:E,2,FALSE)</f>
        <v>#N/A</v>
      </c>
      <c r="P50" s="25"/>
      <c r="Q50" s="25"/>
      <c r="R50" s="25"/>
      <c r="S50" s="25"/>
      <c r="T50" s="25"/>
      <c r="U50" s="25"/>
      <c r="V50" s="25"/>
      <c r="W50" s="25"/>
      <c r="X50" s="25"/>
      <c r="Z50" s="25"/>
      <c r="AB50" s="25"/>
      <c r="AD50" s="25"/>
      <c r="AE50" s="25"/>
      <c r="AI50" s="25"/>
      <c r="AO50" s="25"/>
      <c r="AP50" s="25"/>
      <c r="AQ50" s="25"/>
      <c r="AR50" s="25"/>
      <c r="AS50" s="25"/>
      <c r="AV50" s="25"/>
      <c r="AW50" s="25"/>
      <c r="AX50" s="25"/>
      <c r="BD50" s="25"/>
      <c r="BE50" s="25"/>
      <c r="BG50" s="25"/>
    </row>
    <row r="51" spans="1:59" ht="13.8" x14ac:dyDescent="0.3">
      <c r="A51" s="24" t="s">
        <v>442</v>
      </c>
      <c r="B51" s="24" t="s">
        <v>449</v>
      </c>
      <c r="C51" s="24" t="s">
        <v>444</v>
      </c>
      <c r="D51" s="28" t="s">
        <v>199</v>
      </c>
      <c r="E51" s="28" t="s">
        <v>134</v>
      </c>
      <c r="F51" s="28" t="s">
        <v>445</v>
      </c>
      <c r="G51" s="28" t="s">
        <v>446</v>
      </c>
      <c r="H51" s="28" t="s">
        <v>118</v>
      </c>
      <c r="I51" s="28" t="s">
        <v>4</v>
      </c>
      <c r="J51" s="28" t="s">
        <v>119</v>
      </c>
      <c r="K51" s="28" t="s">
        <v>450</v>
      </c>
      <c r="L51" s="28" t="s">
        <v>451</v>
      </c>
      <c r="M51" s="28" t="s">
        <v>112</v>
      </c>
      <c r="N51" s="28" t="s">
        <v>113</v>
      </c>
      <c r="O51" s="28" t="e">
        <f>VLOOKUP(Table_Query_from_ITSM_REPORTING_PROD_READ32[[#This Row],[TASK_ID]],'Linux Task-7 Days FINAL'!B:E,2,FALSE)</f>
        <v>#N/A</v>
      </c>
      <c r="P51" s="25"/>
      <c r="Q51" s="25"/>
      <c r="R51" s="25"/>
      <c r="S51" s="25"/>
      <c r="T51" s="25"/>
      <c r="U51" s="25"/>
      <c r="V51" s="25"/>
      <c r="W51" s="25"/>
      <c r="X51" s="25"/>
      <c r="Z51" s="25"/>
      <c r="AB51" s="25"/>
      <c r="AD51" s="25"/>
      <c r="AE51" s="25"/>
      <c r="AI51" s="25"/>
      <c r="AO51" s="25"/>
      <c r="AP51" s="25"/>
      <c r="AQ51" s="25"/>
      <c r="AR51" s="25"/>
      <c r="AS51" s="25"/>
      <c r="AV51" s="25"/>
      <c r="AW51" s="25"/>
      <c r="AX51" s="25"/>
      <c r="BD51" s="25"/>
      <c r="BE51" s="25"/>
      <c r="BG51" s="25"/>
    </row>
    <row r="52" spans="1:59" ht="13.8" x14ac:dyDescent="0.3">
      <c r="A52" s="30" t="s">
        <v>442</v>
      </c>
      <c r="B52" s="30" t="s">
        <v>452</v>
      </c>
      <c r="C52" s="30" t="s">
        <v>444</v>
      </c>
      <c r="D52" s="30" t="s">
        <v>200</v>
      </c>
      <c r="E52" s="30" t="s">
        <v>843</v>
      </c>
      <c r="F52" s="30" t="s">
        <v>445</v>
      </c>
      <c r="G52" s="30" t="s">
        <v>446</v>
      </c>
      <c r="H52" s="30" t="s">
        <v>118</v>
      </c>
      <c r="I52" s="30" t="s">
        <v>4</v>
      </c>
      <c r="J52" s="30" t="s">
        <v>119</v>
      </c>
      <c r="K52" s="30" t="s">
        <v>453</v>
      </c>
      <c r="L52" s="30" t="s">
        <v>454</v>
      </c>
      <c r="M52" s="30" t="s">
        <v>112</v>
      </c>
      <c r="N52" s="30" t="s">
        <v>113</v>
      </c>
      <c r="O52" s="28" t="e">
        <f>VLOOKUP(Table_Query_from_ITSM_REPORTING_PROD_READ32[[#This Row],[TASK_ID]],'Linux Task-7 Days FINAL'!B:E,2,FALSE)</f>
        <v>#N/A</v>
      </c>
      <c r="P52" s="25"/>
      <c r="Q52" s="25"/>
      <c r="R52" s="25"/>
      <c r="S52" s="25"/>
      <c r="T52" s="25"/>
      <c r="U52" s="25"/>
      <c r="V52" s="25"/>
      <c r="W52" s="25"/>
      <c r="X52" s="25"/>
      <c r="Z52" s="25"/>
      <c r="AB52" s="25"/>
      <c r="AD52" s="25"/>
      <c r="AE52" s="25"/>
      <c r="AI52" s="25"/>
      <c r="AO52" s="25"/>
      <c r="AP52" s="25"/>
      <c r="AQ52" s="25"/>
      <c r="AR52" s="25"/>
      <c r="AS52" s="25"/>
      <c r="AV52" s="25"/>
      <c r="AW52" s="25"/>
      <c r="AX52" s="25"/>
      <c r="BD52" s="25"/>
      <c r="BE52" s="25"/>
      <c r="BG52" s="25"/>
    </row>
    <row r="53" spans="1:59" ht="13.8" x14ac:dyDescent="0.3">
      <c r="A53" s="30" t="s">
        <v>308</v>
      </c>
      <c r="B53" s="30" t="s">
        <v>455</v>
      </c>
      <c r="C53" s="30" t="s">
        <v>310</v>
      </c>
      <c r="D53" s="30" t="s">
        <v>245</v>
      </c>
      <c r="E53" s="30" t="s">
        <v>134</v>
      </c>
      <c r="F53" s="30" t="s">
        <v>164</v>
      </c>
      <c r="G53" s="30" t="s">
        <v>311</v>
      </c>
      <c r="H53" s="30" t="s">
        <v>312</v>
      </c>
      <c r="I53" s="30" t="s">
        <v>100</v>
      </c>
      <c r="J53" s="30" t="s">
        <v>111</v>
      </c>
      <c r="K53" s="30" t="s">
        <v>311</v>
      </c>
      <c r="L53" s="30" t="s">
        <v>456</v>
      </c>
      <c r="M53" s="30" t="s">
        <v>160</v>
      </c>
      <c r="N53" s="30"/>
      <c r="O53" s="28" t="e">
        <f>VLOOKUP(Table_Query_from_ITSM_REPORTING_PROD_READ32[[#This Row],[TASK_ID]],'Linux Task-7 Days FINAL'!B:E,2,FALSE)</f>
        <v>#N/A</v>
      </c>
      <c r="P53" s="25"/>
      <c r="Q53" s="25"/>
      <c r="R53" s="25"/>
      <c r="S53" s="25"/>
      <c r="T53" s="25"/>
      <c r="U53" s="25"/>
      <c r="V53" s="25"/>
      <c r="W53" s="25"/>
      <c r="X53" s="25"/>
      <c r="Z53" s="25"/>
      <c r="AB53" s="25"/>
      <c r="AD53" s="25"/>
      <c r="AE53" s="25"/>
      <c r="AI53" s="25"/>
      <c r="AO53" s="25"/>
      <c r="AP53" s="25"/>
      <c r="AQ53" s="25"/>
      <c r="AR53" s="25"/>
      <c r="AS53" s="25"/>
      <c r="AV53" s="25"/>
      <c r="AW53" s="25"/>
      <c r="AX53" s="25"/>
      <c r="BD53" s="25"/>
      <c r="BE53" s="25"/>
      <c r="BG53" s="25"/>
    </row>
    <row r="54" spans="1:59" ht="13.8" x14ac:dyDescent="0.3">
      <c r="A54" s="24" t="s">
        <v>379</v>
      </c>
      <c r="B54" s="24" t="s">
        <v>457</v>
      </c>
      <c r="C54" s="24" t="s">
        <v>381</v>
      </c>
      <c r="D54" s="28" t="s">
        <v>458</v>
      </c>
      <c r="E54" s="28" t="s">
        <v>381</v>
      </c>
      <c r="F54" s="28" t="s">
        <v>173</v>
      </c>
      <c r="G54" s="28" t="s">
        <v>383</v>
      </c>
      <c r="H54" s="28" t="s">
        <v>114</v>
      </c>
      <c r="I54" s="28" t="s">
        <v>4</v>
      </c>
      <c r="J54" s="28" t="s">
        <v>111</v>
      </c>
      <c r="K54" s="28" t="s">
        <v>338</v>
      </c>
      <c r="L54" s="28" t="s">
        <v>409</v>
      </c>
      <c r="M54" s="28" t="s">
        <v>160</v>
      </c>
      <c r="N54" s="28"/>
      <c r="O54" s="28" t="e">
        <f>VLOOKUP(Table_Query_from_ITSM_REPORTING_PROD_READ32[[#This Row],[TASK_ID]],'Linux Task-7 Days FINAL'!B:E,2,FALSE)</f>
        <v>#N/A</v>
      </c>
      <c r="P54" s="25"/>
      <c r="Q54" s="25"/>
      <c r="R54" s="25"/>
      <c r="S54" s="25"/>
      <c r="T54" s="25"/>
      <c r="U54" s="25"/>
      <c r="V54" s="25"/>
      <c r="W54" s="25"/>
      <c r="X54" s="25"/>
      <c r="Z54" s="25"/>
      <c r="AB54" s="25"/>
      <c r="AD54" s="25"/>
      <c r="AE54" s="25"/>
      <c r="AI54" s="25"/>
      <c r="AO54" s="25"/>
      <c r="AP54" s="25"/>
      <c r="AQ54" s="25"/>
      <c r="AR54" s="25"/>
      <c r="AS54" s="25"/>
      <c r="AV54" s="25"/>
      <c r="AW54" s="25"/>
      <c r="AX54" s="25"/>
      <c r="BD54" s="25"/>
      <c r="BE54" s="25"/>
      <c r="BG54" s="25"/>
    </row>
    <row r="55" spans="1:59" ht="13.8" x14ac:dyDescent="0.3">
      <c r="A55" s="24" t="s">
        <v>379</v>
      </c>
      <c r="B55" s="24" t="s">
        <v>459</v>
      </c>
      <c r="C55" s="24" t="s">
        <v>381</v>
      </c>
      <c r="D55" s="28" t="s">
        <v>458</v>
      </c>
      <c r="E55" s="28" t="s">
        <v>381</v>
      </c>
      <c r="F55" s="28" t="s">
        <v>173</v>
      </c>
      <c r="G55" s="28" t="s">
        <v>383</v>
      </c>
      <c r="H55" s="28" t="s">
        <v>114</v>
      </c>
      <c r="I55" s="28" t="s">
        <v>4</v>
      </c>
      <c r="J55" s="28" t="s">
        <v>111</v>
      </c>
      <c r="K55" s="28" t="s">
        <v>460</v>
      </c>
      <c r="L55" s="28" t="s">
        <v>461</v>
      </c>
      <c r="M55" s="28" t="s">
        <v>160</v>
      </c>
      <c r="N55" s="28"/>
      <c r="O55" s="28" t="e">
        <f>VLOOKUP(Table_Query_from_ITSM_REPORTING_PROD_READ32[[#This Row],[TASK_ID]],'Linux Task-7 Days FINAL'!B:E,2,FALSE)</f>
        <v>#N/A</v>
      </c>
      <c r="P55" s="25"/>
      <c r="Q55" s="25"/>
      <c r="R55" s="25"/>
      <c r="S55" s="25"/>
      <c r="T55" s="25"/>
      <c r="U55" s="25"/>
      <c r="V55" s="25"/>
      <c r="W55" s="25"/>
      <c r="X55" s="25"/>
      <c r="Z55" s="25"/>
      <c r="AB55" s="25"/>
      <c r="AD55" s="25"/>
      <c r="AE55" s="25"/>
      <c r="AI55" s="25"/>
      <c r="AO55" s="25"/>
      <c r="AP55" s="25"/>
      <c r="AQ55" s="25"/>
      <c r="AR55" s="25"/>
      <c r="AS55" s="25"/>
      <c r="AV55" s="25"/>
      <c r="AW55" s="25"/>
      <c r="AX55" s="25"/>
      <c r="BD55" s="25"/>
      <c r="BE55" s="25"/>
      <c r="BG55" s="25"/>
    </row>
    <row r="56" spans="1:59" ht="13.8" x14ac:dyDescent="0.3">
      <c r="A56" s="24" t="s">
        <v>379</v>
      </c>
      <c r="B56" s="24" t="s">
        <v>462</v>
      </c>
      <c r="C56" s="24" t="s">
        <v>381</v>
      </c>
      <c r="D56" s="28" t="s">
        <v>463</v>
      </c>
      <c r="E56" s="28" t="s">
        <v>381</v>
      </c>
      <c r="F56" s="28" t="s">
        <v>173</v>
      </c>
      <c r="G56" s="28" t="s">
        <v>383</v>
      </c>
      <c r="H56" s="28" t="s">
        <v>114</v>
      </c>
      <c r="I56" s="28" t="s">
        <v>4</v>
      </c>
      <c r="J56" s="28" t="s">
        <v>111</v>
      </c>
      <c r="K56" s="28" t="s">
        <v>338</v>
      </c>
      <c r="L56" s="28" t="s">
        <v>464</v>
      </c>
      <c r="M56" s="28" t="s">
        <v>160</v>
      </c>
      <c r="N56" s="28"/>
      <c r="O56" s="28" t="e">
        <f>VLOOKUP(Table_Query_from_ITSM_REPORTING_PROD_READ32[[#This Row],[TASK_ID]],'Linux Task-7 Days FINAL'!B:E,2,FALSE)</f>
        <v>#N/A</v>
      </c>
      <c r="P56" s="25"/>
      <c r="Q56" s="25"/>
      <c r="R56" s="25"/>
      <c r="S56" s="25"/>
      <c r="T56" s="25"/>
      <c r="U56" s="25"/>
      <c r="V56" s="25"/>
      <c r="W56" s="25"/>
      <c r="X56" s="25"/>
      <c r="Z56" s="25"/>
      <c r="AB56" s="25"/>
      <c r="AD56" s="25"/>
      <c r="AE56" s="25"/>
      <c r="AI56" s="25"/>
      <c r="AO56" s="25"/>
      <c r="AP56" s="25"/>
      <c r="AQ56" s="25"/>
      <c r="AR56" s="25"/>
      <c r="AS56" s="25"/>
      <c r="AV56" s="25"/>
      <c r="AW56" s="25"/>
      <c r="AX56" s="25"/>
      <c r="BD56" s="25"/>
      <c r="BE56" s="25"/>
      <c r="BG56" s="25"/>
    </row>
    <row r="57" spans="1:59" ht="13.8" x14ac:dyDescent="0.3">
      <c r="A57" s="30" t="s">
        <v>465</v>
      </c>
      <c r="B57" s="30" t="s">
        <v>466</v>
      </c>
      <c r="C57" s="30" t="s">
        <v>467</v>
      </c>
      <c r="D57" s="30" t="s">
        <v>369</v>
      </c>
      <c r="E57" s="30" t="s">
        <v>468</v>
      </c>
      <c r="F57" s="30" t="s">
        <v>182</v>
      </c>
      <c r="G57" s="30" t="s">
        <v>371</v>
      </c>
      <c r="H57" s="30" t="s">
        <v>372</v>
      </c>
      <c r="I57" s="30" t="s">
        <v>4</v>
      </c>
      <c r="J57" s="30" t="s">
        <v>111</v>
      </c>
      <c r="K57" s="30" t="s">
        <v>373</v>
      </c>
      <c r="L57" s="30" t="s">
        <v>374</v>
      </c>
      <c r="M57" s="30" t="s">
        <v>112</v>
      </c>
      <c r="N57" s="30" t="s">
        <v>344</v>
      </c>
      <c r="O57" s="28" t="e">
        <f>VLOOKUP(Table_Query_from_ITSM_REPORTING_PROD_READ32[[#This Row],[TASK_ID]],'Linux Task-7 Days FINAL'!B:E,2,FALSE)</f>
        <v>#N/A</v>
      </c>
      <c r="P57" s="25"/>
      <c r="Q57" s="25"/>
      <c r="R57" s="25"/>
      <c r="S57" s="25"/>
      <c r="T57" s="25"/>
      <c r="U57" s="25"/>
      <c r="V57" s="25"/>
      <c r="W57" s="25"/>
      <c r="X57" s="25"/>
      <c r="Z57" s="25"/>
      <c r="AB57" s="25"/>
      <c r="AD57" s="25"/>
      <c r="AE57" s="25"/>
      <c r="AI57" s="25"/>
      <c r="AO57" s="25"/>
      <c r="AP57" s="25"/>
      <c r="AQ57" s="25"/>
      <c r="AR57" s="25"/>
      <c r="AS57" s="25"/>
      <c r="AV57" s="25"/>
      <c r="AW57" s="25"/>
      <c r="AX57" s="25"/>
      <c r="BD57" s="25"/>
      <c r="BE57" s="25"/>
      <c r="BG57" s="25"/>
    </row>
    <row r="58" spans="1:59" ht="13.8" x14ac:dyDescent="0.3">
      <c r="A58" s="24" t="s">
        <v>379</v>
      </c>
      <c r="B58" s="24" t="s">
        <v>469</v>
      </c>
      <c r="C58" s="24" t="s">
        <v>381</v>
      </c>
      <c r="D58" s="28" t="s">
        <v>470</v>
      </c>
      <c r="E58" s="28" t="s">
        <v>381</v>
      </c>
      <c r="F58" s="28" t="s">
        <v>173</v>
      </c>
      <c r="G58" s="28" t="s">
        <v>383</v>
      </c>
      <c r="H58" s="28" t="s">
        <v>114</v>
      </c>
      <c r="I58" s="28" t="s">
        <v>4</v>
      </c>
      <c r="J58" s="28" t="s">
        <v>111</v>
      </c>
      <c r="K58" s="28" t="s">
        <v>471</v>
      </c>
      <c r="L58" s="28" t="s">
        <v>460</v>
      </c>
      <c r="M58" s="28" t="s">
        <v>160</v>
      </c>
      <c r="N58" s="28"/>
      <c r="O58" s="28" t="e">
        <f>VLOOKUP(Table_Query_from_ITSM_REPORTING_PROD_READ32[[#This Row],[TASK_ID]],'Linux Task-7 Days FINAL'!B:E,2,FALSE)</f>
        <v>#N/A</v>
      </c>
      <c r="P58" s="25"/>
      <c r="Q58" s="25"/>
      <c r="R58" s="25"/>
      <c r="S58" s="25"/>
      <c r="T58" s="25"/>
      <c r="U58" s="25"/>
      <c r="V58" s="25"/>
      <c r="W58" s="25"/>
      <c r="X58" s="25"/>
      <c r="Z58" s="25"/>
      <c r="AB58" s="25"/>
      <c r="AD58" s="25"/>
      <c r="AE58" s="25"/>
      <c r="AI58" s="25"/>
      <c r="AO58" s="25"/>
      <c r="AP58" s="25"/>
      <c r="AQ58" s="25"/>
      <c r="AR58" s="25"/>
      <c r="AS58" s="25"/>
      <c r="AV58" s="25"/>
      <c r="AW58" s="25"/>
      <c r="AX58" s="25"/>
      <c r="BD58" s="25"/>
      <c r="BE58" s="25"/>
      <c r="BG58" s="25"/>
    </row>
    <row r="59" spans="1:59" ht="13.8" x14ac:dyDescent="0.3">
      <c r="A59" s="30" t="s">
        <v>425</v>
      </c>
      <c r="B59" s="30" t="s">
        <v>472</v>
      </c>
      <c r="C59" s="30" t="s">
        <v>427</v>
      </c>
      <c r="D59" s="30" t="s">
        <v>199</v>
      </c>
      <c r="E59" s="30" t="s">
        <v>842</v>
      </c>
      <c r="F59" s="30" t="s">
        <v>246</v>
      </c>
      <c r="G59" s="30" t="s">
        <v>428</v>
      </c>
      <c r="H59" s="30" t="s">
        <v>118</v>
      </c>
      <c r="I59" s="30" t="s">
        <v>4</v>
      </c>
      <c r="J59" s="30" t="s">
        <v>111</v>
      </c>
      <c r="K59" s="30" t="s">
        <v>403</v>
      </c>
      <c r="L59" s="30" t="s">
        <v>217</v>
      </c>
      <c r="M59" s="30" t="s">
        <v>112</v>
      </c>
      <c r="N59" s="30" t="s">
        <v>113</v>
      </c>
      <c r="O59" s="28" t="e">
        <f>VLOOKUP(Table_Query_from_ITSM_REPORTING_PROD_READ32[[#This Row],[TASK_ID]],'Linux Task-7 Days FINAL'!B:E,2,FALSE)</f>
        <v>#N/A</v>
      </c>
      <c r="P59" s="25"/>
      <c r="Q59" s="25"/>
      <c r="R59" s="25"/>
      <c r="S59" s="25"/>
      <c r="T59" s="25"/>
      <c r="U59" s="25"/>
      <c r="V59" s="25"/>
      <c r="W59" s="25"/>
      <c r="X59" s="25"/>
      <c r="Z59" s="25"/>
      <c r="AB59" s="25"/>
      <c r="AD59" s="25"/>
      <c r="AE59" s="25"/>
      <c r="AI59" s="25"/>
      <c r="AO59" s="25"/>
      <c r="AP59" s="25"/>
      <c r="AQ59" s="25"/>
      <c r="AR59" s="25"/>
      <c r="AS59" s="25"/>
      <c r="AV59" s="25"/>
      <c r="AW59" s="25"/>
      <c r="AX59" s="25"/>
      <c r="BD59" s="25"/>
      <c r="BE59" s="25"/>
      <c r="BG59" s="25"/>
    </row>
    <row r="60" spans="1:59" ht="13.8" x14ac:dyDescent="0.3">
      <c r="A60" s="30" t="s">
        <v>425</v>
      </c>
      <c r="B60" s="30" t="s">
        <v>473</v>
      </c>
      <c r="C60" s="30" t="s">
        <v>427</v>
      </c>
      <c r="D60" s="30" t="s">
        <v>199</v>
      </c>
      <c r="E60" s="30" t="s">
        <v>842</v>
      </c>
      <c r="F60" s="30" t="s">
        <v>246</v>
      </c>
      <c r="G60" s="30" t="s">
        <v>428</v>
      </c>
      <c r="H60" s="30" t="s">
        <v>118</v>
      </c>
      <c r="I60" s="30" t="s">
        <v>4</v>
      </c>
      <c r="J60" s="30" t="s">
        <v>111</v>
      </c>
      <c r="K60" s="30" t="s">
        <v>474</v>
      </c>
      <c r="L60" s="30" t="s">
        <v>201</v>
      </c>
      <c r="M60" s="30" t="s">
        <v>112</v>
      </c>
      <c r="N60" s="30" t="s">
        <v>113</v>
      </c>
      <c r="O60" s="28" t="e">
        <f>VLOOKUP(Table_Query_from_ITSM_REPORTING_PROD_READ32[[#This Row],[TASK_ID]],'Linux Task-7 Days FINAL'!B:E,2,FALSE)</f>
        <v>#N/A</v>
      </c>
      <c r="P60" s="25"/>
      <c r="Q60" s="25"/>
      <c r="R60" s="25"/>
      <c r="S60" s="25"/>
      <c r="T60" s="25"/>
      <c r="U60" s="25"/>
      <c r="V60" s="25"/>
      <c r="W60" s="25"/>
      <c r="X60" s="25"/>
      <c r="Z60" s="25"/>
      <c r="AB60" s="25"/>
      <c r="AD60" s="25"/>
      <c r="AE60" s="25"/>
      <c r="AI60" s="25"/>
      <c r="AO60" s="25"/>
      <c r="AP60" s="25"/>
      <c r="AQ60" s="25"/>
      <c r="AR60" s="25"/>
      <c r="AS60" s="25"/>
      <c r="AV60" s="25"/>
      <c r="AW60" s="25"/>
      <c r="AX60" s="25"/>
      <c r="BD60" s="25"/>
      <c r="BE60" s="25"/>
      <c r="BG60" s="25"/>
    </row>
    <row r="61" spans="1:59" ht="13.8" x14ac:dyDescent="0.3">
      <c r="A61" s="30" t="s">
        <v>323</v>
      </c>
      <c r="B61" s="30" t="s">
        <v>475</v>
      </c>
      <c r="C61" s="30" t="s">
        <v>325</v>
      </c>
      <c r="D61" s="30" t="s">
        <v>126</v>
      </c>
      <c r="E61" s="30" t="s">
        <v>134</v>
      </c>
      <c r="F61" s="30" t="s">
        <v>262</v>
      </c>
      <c r="G61" s="30" t="s">
        <v>326</v>
      </c>
      <c r="H61" s="30" t="s">
        <v>122</v>
      </c>
      <c r="I61" s="30" t="s">
        <v>4</v>
      </c>
      <c r="J61" s="30" t="s">
        <v>111</v>
      </c>
      <c r="K61" s="30" t="s">
        <v>262</v>
      </c>
      <c r="L61" s="30" t="s">
        <v>326</v>
      </c>
      <c r="M61" s="30" t="s">
        <v>160</v>
      </c>
      <c r="N61" s="30"/>
      <c r="O61" s="28" t="e">
        <f>VLOOKUP(Table_Query_from_ITSM_REPORTING_PROD_READ32[[#This Row],[TASK_ID]],'Linux Task-7 Days FINAL'!B:E,2,FALSE)</f>
        <v>#N/A</v>
      </c>
      <c r="P61" s="25"/>
      <c r="Q61" s="25"/>
      <c r="R61" s="25"/>
      <c r="S61" s="25"/>
      <c r="T61" s="25"/>
      <c r="U61" s="25"/>
      <c r="V61" s="25"/>
      <c r="W61" s="25"/>
      <c r="X61" s="25"/>
      <c r="Z61" s="25"/>
      <c r="AB61" s="25"/>
      <c r="AD61" s="25"/>
      <c r="AE61" s="25"/>
      <c r="AI61" s="25"/>
      <c r="AO61" s="25"/>
      <c r="AP61" s="25"/>
      <c r="AQ61" s="25"/>
      <c r="AR61" s="25"/>
      <c r="AS61" s="25"/>
      <c r="AV61" s="25"/>
      <c r="AW61" s="25"/>
      <c r="AX61" s="25"/>
      <c r="BD61" s="25"/>
      <c r="BE61" s="25"/>
      <c r="BG61" s="25"/>
    </row>
    <row r="62" spans="1:59" ht="13.8" x14ac:dyDescent="0.3">
      <c r="A62" s="24" t="s">
        <v>476</v>
      </c>
      <c r="B62" s="24" t="s">
        <v>477</v>
      </c>
      <c r="C62" s="24" t="s">
        <v>478</v>
      </c>
      <c r="D62" s="28" t="s">
        <v>126</v>
      </c>
      <c r="E62" s="28" t="s">
        <v>134</v>
      </c>
      <c r="F62" s="28" t="s">
        <v>479</v>
      </c>
      <c r="G62" s="28" t="s">
        <v>480</v>
      </c>
      <c r="H62" s="28" t="s">
        <v>118</v>
      </c>
      <c r="I62" s="28" t="s">
        <v>4</v>
      </c>
      <c r="J62" s="28" t="s">
        <v>111</v>
      </c>
      <c r="K62" s="28" t="s">
        <v>481</v>
      </c>
      <c r="L62" s="28" t="s">
        <v>480</v>
      </c>
      <c r="M62" s="28" t="s">
        <v>160</v>
      </c>
      <c r="N62" s="28"/>
      <c r="O62" s="28" t="e">
        <f>VLOOKUP(Table_Query_from_ITSM_REPORTING_PROD_READ32[[#This Row],[TASK_ID]],'Linux Task-7 Days FINAL'!B:E,2,FALSE)</f>
        <v>#N/A</v>
      </c>
      <c r="P62" s="25"/>
      <c r="Q62" s="25"/>
      <c r="R62" s="25"/>
      <c r="S62" s="25"/>
      <c r="T62" s="25"/>
      <c r="U62" s="25"/>
      <c r="V62" s="25"/>
      <c r="W62" s="25"/>
      <c r="X62" s="25"/>
      <c r="Z62" s="25"/>
      <c r="AB62" s="25"/>
      <c r="AD62" s="25"/>
      <c r="AE62" s="25"/>
      <c r="AI62" s="25"/>
      <c r="AO62" s="25"/>
      <c r="AP62" s="25"/>
      <c r="AQ62" s="25"/>
      <c r="AR62" s="25"/>
      <c r="AS62" s="25"/>
      <c r="AV62" s="25"/>
      <c r="AW62" s="25"/>
      <c r="AX62" s="25"/>
      <c r="BD62" s="25"/>
      <c r="BE62" s="25"/>
      <c r="BG62" s="25"/>
    </row>
    <row r="63" spans="1:59" ht="13.8" x14ac:dyDescent="0.3">
      <c r="A63" s="24" t="s">
        <v>482</v>
      </c>
      <c r="B63" s="24" t="s">
        <v>483</v>
      </c>
      <c r="C63" s="24" t="s">
        <v>484</v>
      </c>
      <c r="D63" s="28" t="s">
        <v>126</v>
      </c>
      <c r="E63" s="28" t="s">
        <v>134</v>
      </c>
      <c r="F63" s="28" t="s">
        <v>403</v>
      </c>
      <c r="G63" s="28" t="s">
        <v>485</v>
      </c>
      <c r="H63" s="28" t="s">
        <v>122</v>
      </c>
      <c r="I63" s="28" t="s">
        <v>4</v>
      </c>
      <c r="J63" s="28" t="s">
        <v>111</v>
      </c>
      <c r="K63" s="28" t="s">
        <v>389</v>
      </c>
      <c r="L63" s="28" t="s">
        <v>171</v>
      </c>
      <c r="M63" s="28" t="s">
        <v>160</v>
      </c>
      <c r="N63" s="28"/>
      <c r="O63" s="28" t="e">
        <f>VLOOKUP(Table_Query_from_ITSM_REPORTING_PROD_READ32[[#This Row],[TASK_ID]],'Linux Task-7 Days FINAL'!B:E,2,FALSE)</f>
        <v>#N/A</v>
      </c>
      <c r="P63" s="25"/>
      <c r="Q63" s="25"/>
      <c r="R63" s="25"/>
      <c r="S63" s="25"/>
      <c r="T63" s="25"/>
      <c r="U63" s="25"/>
      <c r="V63" s="25"/>
      <c r="W63" s="25"/>
      <c r="X63" s="25"/>
      <c r="Z63" s="25"/>
      <c r="AB63" s="25"/>
      <c r="AD63" s="25"/>
      <c r="AE63" s="25"/>
      <c r="AI63" s="25"/>
      <c r="AO63" s="25"/>
      <c r="AP63" s="25"/>
      <c r="AQ63" s="25"/>
      <c r="AR63" s="25"/>
      <c r="AS63" s="25"/>
      <c r="AV63" s="25"/>
      <c r="AW63" s="25"/>
      <c r="AX63" s="25"/>
      <c r="BD63" s="25"/>
      <c r="BE63" s="25"/>
      <c r="BG63" s="25"/>
    </row>
    <row r="64" spans="1:59" ht="13.8" x14ac:dyDescent="0.3">
      <c r="A64" s="24" t="s">
        <v>476</v>
      </c>
      <c r="B64" s="24" t="s">
        <v>486</v>
      </c>
      <c r="C64" s="24" t="s">
        <v>478</v>
      </c>
      <c r="D64" s="28" t="s">
        <v>126</v>
      </c>
      <c r="E64" s="28" t="s">
        <v>134</v>
      </c>
      <c r="F64" s="28" t="s">
        <v>479</v>
      </c>
      <c r="G64" s="28" t="s">
        <v>480</v>
      </c>
      <c r="H64" s="28" t="s">
        <v>118</v>
      </c>
      <c r="I64" s="28" t="s">
        <v>4</v>
      </c>
      <c r="J64" s="28" t="s">
        <v>111</v>
      </c>
      <c r="K64" s="28" t="s">
        <v>479</v>
      </c>
      <c r="L64" s="28" t="s">
        <v>487</v>
      </c>
      <c r="M64" s="28" t="s">
        <v>160</v>
      </c>
      <c r="N64" s="28"/>
      <c r="O64" s="28" t="e">
        <f>VLOOKUP(Table_Query_from_ITSM_REPORTING_PROD_READ32[[#This Row],[TASK_ID]],'Linux Task-7 Days FINAL'!B:E,2,FALSE)</f>
        <v>#N/A</v>
      </c>
      <c r="P64" s="25"/>
      <c r="Q64" s="25"/>
      <c r="R64" s="25"/>
      <c r="S64" s="25"/>
      <c r="T64" s="25"/>
      <c r="U64" s="25"/>
      <c r="V64" s="25"/>
      <c r="W64" s="25"/>
      <c r="X64" s="25"/>
      <c r="Z64" s="25"/>
      <c r="AB64" s="25"/>
      <c r="AD64" s="25"/>
      <c r="AE64" s="25"/>
      <c r="AI64" s="25"/>
      <c r="AO64" s="25"/>
      <c r="AP64" s="25"/>
      <c r="AQ64" s="25"/>
      <c r="AR64" s="25"/>
      <c r="AS64" s="25"/>
      <c r="AV64" s="25"/>
      <c r="AW64" s="25"/>
      <c r="AX64" s="25"/>
      <c r="BD64" s="25"/>
      <c r="BE64" s="25"/>
      <c r="BG64" s="25"/>
    </row>
    <row r="65" spans="1:59" ht="13.8" x14ac:dyDescent="0.3">
      <c r="A65" s="30" t="s">
        <v>476</v>
      </c>
      <c r="B65" s="30" t="s">
        <v>488</v>
      </c>
      <c r="C65" s="30" t="s">
        <v>478</v>
      </c>
      <c r="D65" s="30" t="s">
        <v>126</v>
      </c>
      <c r="E65" s="30" t="s">
        <v>134</v>
      </c>
      <c r="F65" s="30" t="s">
        <v>479</v>
      </c>
      <c r="G65" s="30" t="s">
        <v>480</v>
      </c>
      <c r="H65" s="30" t="s">
        <v>118</v>
      </c>
      <c r="I65" s="30" t="s">
        <v>4</v>
      </c>
      <c r="J65" s="30" t="s">
        <v>119</v>
      </c>
      <c r="K65" s="30" t="s">
        <v>489</v>
      </c>
      <c r="L65" s="30" t="s">
        <v>481</v>
      </c>
      <c r="M65" s="30" t="s">
        <v>160</v>
      </c>
      <c r="N65" s="30"/>
      <c r="O65" s="28" t="e">
        <f>VLOOKUP(Table_Query_from_ITSM_REPORTING_PROD_READ32[[#This Row],[TASK_ID]],'Linux Task-7 Days FINAL'!B:E,2,FALSE)</f>
        <v>#N/A</v>
      </c>
      <c r="P65" s="25"/>
      <c r="Q65" s="25"/>
      <c r="R65" s="25"/>
      <c r="S65" s="25"/>
      <c r="T65" s="25"/>
      <c r="U65" s="25"/>
      <c r="V65" s="25"/>
      <c r="W65" s="25"/>
      <c r="X65" s="25"/>
      <c r="Z65" s="25"/>
      <c r="AB65" s="25"/>
      <c r="AD65" s="25"/>
      <c r="AE65" s="25"/>
      <c r="AI65" s="25"/>
      <c r="AO65" s="25"/>
      <c r="AP65" s="25"/>
      <c r="AQ65" s="25"/>
      <c r="AR65" s="25"/>
      <c r="AS65" s="25"/>
      <c r="AV65" s="25"/>
      <c r="AW65" s="25"/>
      <c r="AX65" s="25"/>
      <c r="BD65" s="25"/>
      <c r="BE65" s="25"/>
      <c r="BG65" s="25"/>
    </row>
    <row r="66" spans="1:59" ht="13.8" x14ac:dyDescent="0.3">
      <c r="A66" s="30" t="s">
        <v>476</v>
      </c>
      <c r="B66" s="30" t="s">
        <v>490</v>
      </c>
      <c r="C66" s="30" t="s">
        <v>478</v>
      </c>
      <c r="D66" s="30" t="s">
        <v>126</v>
      </c>
      <c r="E66" s="30" t="s">
        <v>134</v>
      </c>
      <c r="F66" s="30" t="s">
        <v>479</v>
      </c>
      <c r="G66" s="30" t="s">
        <v>480</v>
      </c>
      <c r="H66" s="30" t="s">
        <v>118</v>
      </c>
      <c r="I66" s="30" t="s">
        <v>4</v>
      </c>
      <c r="J66" s="30" t="s">
        <v>111</v>
      </c>
      <c r="K66" s="30" t="s">
        <v>487</v>
      </c>
      <c r="L66" s="30" t="s">
        <v>491</v>
      </c>
      <c r="M66" s="30" t="s">
        <v>160</v>
      </c>
      <c r="N66" s="30"/>
      <c r="O66" s="28" t="e">
        <f>VLOOKUP(Table_Query_from_ITSM_REPORTING_PROD_READ32[[#This Row],[TASK_ID]],'Linux Task-7 Days FINAL'!B:E,2,FALSE)</f>
        <v>#N/A</v>
      </c>
      <c r="P66" s="25"/>
      <c r="Q66" s="25"/>
      <c r="R66" s="25"/>
      <c r="S66" s="25"/>
      <c r="T66" s="25"/>
      <c r="U66" s="25"/>
      <c r="V66" s="25"/>
      <c r="W66" s="25"/>
      <c r="X66" s="25"/>
      <c r="Z66" s="25"/>
      <c r="AB66" s="25"/>
      <c r="AD66" s="25"/>
      <c r="AE66" s="25"/>
      <c r="AI66" s="25"/>
      <c r="AO66" s="25"/>
      <c r="AP66" s="25"/>
      <c r="AQ66" s="25"/>
      <c r="AR66" s="25"/>
      <c r="AS66" s="25"/>
      <c r="AV66" s="25"/>
      <c r="AW66" s="25"/>
      <c r="AX66" s="25"/>
      <c r="BD66" s="25"/>
      <c r="BE66" s="25"/>
      <c r="BG66" s="25"/>
    </row>
    <row r="67" spans="1:59" ht="13.8" x14ac:dyDescent="0.3">
      <c r="A67" s="24" t="s">
        <v>482</v>
      </c>
      <c r="B67" s="24" t="s">
        <v>492</v>
      </c>
      <c r="C67" s="24" t="s">
        <v>484</v>
      </c>
      <c r="D67" s="28" t="s">
        <v>126</v>
      </c>
      <c r="E67" s="28" t="s">
        <v>134</v>
      </c>
      <c r="F67" s="28" t="s">
        <v>403</v>
      </c>
      <c r="G67" s="28" t="s">
        <v>485</v>
      </c>
      <c r="H67" s="28" t="s">
        <v>122</v>
      </c>
      <c r="I67" s="28" t="s">
        <v>4</v>
      </c>
      <c r="J67" s="28" t="s">
        <v>111</v>
      </c>
      <c r="K67" s="28" t="s">
        <v>389</v>
      </c>
      <c r="L67" s="28" t="s">
        <v>171</v>
      </c>
      <c r="M67" s="28" t="s">
        <v>160</v>
      </c>
      <c r="N67" s="28"/>
      <c r="O67" s="28" t="e">
        <f>VLOOKUP(Table_Query_from_ITSM_REPORTING_PROD_READ32[[#This Row],[TASK_ID]],'Linux Task-7 Days FINAL'!B:E,2,FALSE)</f>
        <v>#N/A</v>
      </c>
      <c r="P67" s="25"/>
      <c r="Q67" s="25"/>
      <c r="R67" s="25"/>
      <c r="S67" s="25"/>
      <c r="T67" s="25"/>
      <c r="U67" s="25"/>
      <c r="V67" s="25"/>
      <c r="W67" s="25"/>
      <c r="X67" s="25"/>
      <c r="Z67" s="25"/>
      <c r="AB67" s="25"/>
      <c r="AD67" s="25"/>
      <c r="AE67" s="25"/>
      <c r="AI67" s="25"/>
      <c r="AO67" s="25"/>
      <c r="AP67" s="25"/>
      <c r="AQ67" s="25"/>
      <c r="AR67" s="25"/>
      <c r="AS67" s="25"/>
      <c r="AV67" s="25"/>
      <c r="AW67" s="25"/>
      <c r="AX67" s="25"/>
      <c r="BD67" s="25"/>
      <c r="BE67" s="25"/>
      <c r="BG67" s="25"/>
    </row>
    <row r="68" spans="1:59" ht="13.8" x14ac:dyDescent="0.3">
      <c r="A68" s="24" t="s">
        <v>493</v>
      </c>
      <c r="B68" s="24" t="s">
        <v>494</v>
      </c>
      <c r="C68" s="24" t="s">
        <v>495</v>
      </c>
      <c r="D68" s="28" t="s">
        <v>130</v>
      </c>
      <c r="E68" s="28" t="s">
        <v>134</v>
      </c>
      <c r="F68" s="28" t="s">
        <v>496</v>
      </c>
      <c r="G68" s="28" t="s">
        <v>377</v>
      </c>
      <c r="H68" s="28" t="s">
        <v>109</v>
      </c>
      <c r="I68" s="28" t="s">
        <v>4</v>
      </c>
      <c r="J68" s="28" t="s">
        <v>111</v>
      </c>
      <c r="K68" s="28" t="s">
        <v>497</v>
      </c>
      <c r="L68" s="28" t="s">
        <v>498</v>
      </c>
      <c r="M68" s="28" t="s">
        <v>160</v>
      </c>
      <c r="N68" s="28"/>
      <c r="O68" s="28" t="str">
        <f>VLOOKUP(Table_Query_from_ITSM_REPORTING_PROD_READ32[[#This Row],[TASK_ID]],'Linux Task-7 Days FINAL'!B:E,2,FALSE)</f>
        <v>Saturday, 15-Apr-2023, 11:30:00 AM</v>
      </c>
      <c r="P68" s="25"/>
      <c r="Q68" s="25"/>
      <c r="R68" s="25"/>
      <c r="S68" s="25"/>
      <c r="T68" s="25"/>
      <c r="U68" s="25"/>
      <c r="V68" s="25"/>
      <c r="W68" s="25"/>
      <c r="X68" s="25"/>
      <c r="Z68" s="25"/>
      <c r="AB68" s="25"/>
      <c r="AD68" s="25"/>
      <c r="AE68" s="25"/>
      <c r="AI68" s="25"/>
      <c r="AO68" s="25"/>
      <c r="AP68" s="25"/>
      <c r="AQ68" s="25"/>
      <c r="AR68" s="25"/>
      <c r="AS68" s="25"/>
      <c r="AV68" s="25"/>
      <c r="AW68" s="25"/>
      <c r="AX68" s="25"/>
      <c r="BD68" s="25"/>
      <c r="BE68" s="25"/>
      <c r="BG68" s="25"/>
    </row>
    <row r="69" spans="1:59" ht="13.8" x14ac:dyDescent="0.3">
      <c r="A69" s="30" t="s">
        <v>493</v>
      </c>
      <c r="B69" s="30" t="s">
        <v>499</v>
      </c>
      <c r="C69" s="30" t="s">
        <v>495</v>
      </c>
      <c r="D69" s="30" t="s">
        <v>130</v>
      </c>
      <c r="E69" s="30" t="s">
        <v>134</v>
      </c>
      <c r="F69" s="30" t="s">
        <v>496</v>
      </c>
      <c r="G69" s="30" t="s">
        <v>377</v>
      </c>
      <c r="H69" s="30" t="s">
        <v>109</v>
      </c>
      <c r="I69" s="30" t="s">
        <v>4</v>
      </c>
      <c r="J69" s="30" t="s">
        <v>111</v>
      </c>
      <c r="K69" s="30" t="s">
        <v>497</v>
      </c>
      <c r="L69" s="30" t="s">
        <v>498</v>
      </c>
      <c r="M69" s="30" t="s">
        <v>160</v>
      </c>
      <c r="N69" s="30"/>
      <c r="O69" s="28" t="str">
        <f>VLOOKUP(Table_Query_from_ITSM_REPORTING_PROD_READ32[[#This Row],[TASK_ID]],'Linux Task-7 Days FINAL'!B:E,2,FALSE)</f>
        <v>Saturday, 15-Apr-2023, 11:30:00 AM</v>
      </c>
      <c r="P69" s="25"/>
      <c r="Q69" s="25"/>
      <c r="R69" s="25"/>
      <c r="S69" s="25"/>
      <c r="T69" s="25"/>
      <c r="U69" s="25"/>
      <c r="V69" s="25"/>
      <c r="W69" s="25"/>
      <c r="X69" s="25"/>
      <c r="Z69" s="25"/>
      <c r="AB69" s="25"/>
      <c r="AD69" s="25"/>
      <c r="AE69" s="25"/>
      <c r="AI69" s="25"/>
      <c r="AO69" s="25"/>
      <c r="AP69" s="25"/>
      <c r="AQ69" s="25"/>
      <c r="AR69" s="25"/>
      <c r="AS69" s="25"/>
      <c r="AV69" s="25"/>
      <c r="AW69" s="25"/>
      <c r="AX69" s="25"/>
      <c r="BD69" s="25"/>
      <c r="BE69" s="25"/>
      <c r="BG69" s="25"/>
    </row>
    <row r="70" spans="1:59" ht="13.8" x14ac:dyDescent="0.3">
      <c r="A70" s="30" t="s">
        <v>500</v>
      </c>
      <c r="B70" s="30" t="s">
        <v>501</v>
      </c>
      <c r="C70" s="30" t="s">
        <v>248</v>
      </c>
      <c r="D70" s="30" t="s">
        <v>245</v>
      </c>
      <c r="E70" s="30" t="s">
        <v>134</v>
      </c>
      <c r="F70" s="30" t="s">
        <v>844</v>
      </c>
      <c r="G70" s="30" t="s">
        <v>769</v>
      </c>
      <c r="H70" s="30" t="s">
        <v>249</v>
      </c>
      <c r="I70" s="30" t="s">
        <v>100</v>
      </c>
      <c r="J70" s="30" t="s">
        <v>111</v>
      </c>
      <c r="K70" s="30" t="s">
        <v>192</v>
      </c>
      <c r="L70" s="30" t="s">
        <v>547</v>
      </c>
      <c r="M70" s="30" t="s">
        <v>160</v>
      </c>
      <c r="N70" s="30"/>
      <c r="O70" s="28" t="e">
        <f>VLOOKUP(Table_Query_from_ITSM_REPORTING_PROD_READ32[[#This Row],[TASK_ID]],'Linux Task-7 Days FINAL'!B:E,2,FALSE)</f>
        <v>#N/A</v>
      </c>
      <c r="P70" s="25"/>
      <c r="Q70" s="25"/>
      <c r="R70" s="25"/>
      <c r="S70" s="25"/>
      <c r="T70" s="25"/>
      <c r="U70" s="25"/>
      <c r="V70" s="25"/>
      <c r="W70" s="25"/>
      <c r="X70" s="25"/>
      <c r="Z70" s="25"/>
      <c r="AB70" s="25"/>
      <c r="AD70" s="25"/>
      <c r="AE70" s="25"/>
      <c r="AI70" s="25"/>
      <c r="AO70" s="25"/>
      <c r="AP70" s="25"/>
      <c r="AQ70" s="25"/>
      <c r="AR70" s="25"/>
      <c r="AS70" s="25"/>
      <c r="AV70" s="25"/>
      <c r="AW70" s="25"/>
      <c r="AX70" s="25"/>
      <c r="BD70" s="25"/>
      <c r="BE70" s="25"/>
      <c r="BG70" s="25"/>
    </row>
    <row r="71" spans="1:59" ht="13.8" x14ac:dyDescent="0.3">
      <c r="A71" s="30" t="s">
        <v>503</v>
      </c>
      <c r="B71" s="30" t="s">
        <v>504</v>
      </c>
      <c r="C71" s="30" t="s">
        <v>505</v>
      </c>
      <c r="D71" s="30" t="s">
        <v>505</v>
      </c>
      <c r="E71" s="30" t="s">
        <v>845</v>
      </c>
      <c r="F71" s="30" t="s">
        <v>378</v>
      </c>
      <c r="G71" s="30" t="s">
        <v>506</v>
      </c>
      <c r="H71" s="30" t="s">
        <v>114</v>
      </c>
      <c r="I71" s="30" t="s">
        <v>4</v>
      </c>
      <c r="J71" s="30" t="s">
        <v>111</v>
      </c>
      <c r="K71" s="30" t="s">
        <v>378</v>
      </c>
      <c r="L71" s="30" t="s">
        <v>507</v>
      </c>
      <c r="M71" s="30" t="s">
        <v>112</v>
      </c>
      <c r="N71" s="30" t="s">
        <v>113</v>
      </c>
      <c r="O71" s="28" t="e">
        <f>VLOOKUP(Table_Query_from_ITSM_REPORTING_PROD_READ32[[#This Row],[TASK_ID]],'Linux Task-7 Days FINAL'!B:E,2,FALSE)</f>
        <v>#N/A</v>
      </c>
      <c r="P71" s="25"/>
      <c r="Q71" s="25"/>
      <c r="R71" s="25"/>
      <c r="S71" s="25"/>
      <c r="T71" s="25"/>
      <c r="U71" s="25"/>
      <c r="V71" s="25"/>
      <c r="W71" s="25"/>
      <c r="X71" s="25"/>
      <c r="Z71" s="25"/>
      <c r="AB71" s="25"/>
      <c r="AD71" s="25"/>
      <c r="AE71" s="25"/>
      <c r="AI71" s="25"/>
      <c r="AO71" s="25"/>
      <c r="AP71" s="25"/>
      <c r="AQ71" s="25"/>
      <c r="AR71" s="25"/>
      <c r="AS71" s="25"/>
      <c r="AV71" s="25"/>
      <c r="AW71" s="25"/>
      <c r="AX71" s="25"/>
      <c r="BD71" s="25"/>
      <c r="BE71" s="25"/>
      <c r="BG71" s="25"/>
    </row>
    <row r="72" spans="1:59" ht="13.8" x14ac:dyDescent="0.3">
      <c r="A72" s="30" t="s">
        <v>503</v>
      </c>
      <c r="B72" s="30" t="s">
        <v>508</v>
      </c>
      <c r="C72" s="30" t="s">
        <v>505</v>
      </c>
      <c r="D72" s="30" t="s">
        <v>509</v>
      </c>
      <c r="E72" s="30" t="s">
        <v>510</v>
      </c>
      <c r="F72" s="30" t="s">
        <v>378</v>
      </c>
      <c r="G72" s="30" t="s">
        <v>506</v>
      </c>
      <c r="H72" s="30" t="s">
        <v>114</v>
      </c>
      <c r="I72" s="30" t="s">
        <v>4</v>
      </c>
      <c r="J72" s="30" t="s">
        <v>111</v>
      </c>
      <c r="K72" s="30" t="s">
        <v>511</v>
      </c>
      <c r="L72" s="30" t="s">
        <v>512</v>
      </c>
      <c r="M72" s="30" t="s">
        <v>112</v>
      </c>
      <c r="N72" s="30" t="s">
        <v>113</v>
      </c>
      <c r="O72" s="28" t="e">
        <f>VLOOKUP(Table_Query_from_ITSM_REPORTING_PROD_READ32[[#This Row],[TASK_ID]],'Linux Task-7 Days FINAL'!B:E,2,FALSE)</f>
        <v>#N/A</v>
      </c>
      <c r="P72" s="25"/>
      <c r="Q72" s="25"/>
      <c r="R72" s="25"/>
      <c r="S72" s="25"/>
      <c r="T72" s="25"/>
      <c r="U72" s="25"/>
      <c r="V72" s="25"/>
      <c r="W72" s="25"/>
      <c r="X72" s="25"/>
      <c r="Z72" s="25"/>
      <c r="AB72" s="25"/>
      <c r="AD72" s="25"/>
      <c r="AE72" s="25"/>
      <c r="AI72" s="25"/>
      <c r="AO72" s="25"/>
      <c r="AP72" s="25"/>
      <c r="AQ72" s="25"/>
      <c r="AR72" s="25"/>
      <c r="AS72" s="25"/>
      <c r="AV72" s="25"/>
      <c r="AW72" s="25"/>
      <c r="AX72" s="25"/>
      <c r="BD72" s="25"/>
      <c r="BE72" s="25"/>
      <c r="BG72" s="25"/>
    </row>
    <row r="73" spans="1:59" ht="13.8" x14ac:dyDescent="0.3">
      <c r="A73" s="30" t="s">
        <v>482</v>
      </c>
      <c r="B73" s="30" t="s">
        <v>513</v>
      </c>
      <c r="C73" s="30" t="s">
        <v>484</v>
      </c>
      <c r="D73" s="30" t="s">
        <v>131</v>
      </c>
      <c r="E73" s="30" t="s">
        <v>134</v>
      </c>
      <c r="F73" s="30" t="s">
        <v>403</v>
      </c>
      <c r="G73" s="30" t="s">
        <v>485</v>
      </c>
      <c r="H73" s="30" t="s">
        <v>122</v>
      </c>
      <c r="I73" s="30" t="s">
        <v>4</v>
      </c>
      <c r="J73" s="30" t="s">
        <v>111</v>
      </c>
      <c r="K73" s="30" t="s">
        <v>389</v>
      </c>
      <c r="L73" s="30" t="s">
        <v>514</v>
      </c>
      <c r="M73" s="30" t="s">
        <v>160</v>
      </c>
      <c r="N73" s="30"/>
      <c r="O73" s="28" t="e">
        <f>VLOOKUP(Table_Query_from_ITSM_REPORTING_PROD_READ32[[#This Row],[TASK_ID]],'Linux Task-7 Days FINAL'!B:E,2,FALSE)</f>
        <v>#N/A</v>
      </c>
      <c r="P73" s="25"/>
      <c r="Q73" s="25"/>
      <c r="R73" s="25"/>
      <c r="S73" s="25"/>
      <c r="T73" s="25"/>
      <c r="U73" s="25"/>
      <c r="V73" s="25"/>
      <c r="W73" s="25"/>
      <c r="X73" s="25"/>
      <c r="Z73" s="25"/>
      <c r="AB73" s="25"/>
      <c r="AD73" s="25"/>
      <c r="AE73" s="25"/>
      <c r="AI73" s="25"/>
      <c r="AO73" s="25"/>
      <c r="AP73" s="25"/>
      <c r="AQ73" s="25"/>
      <c r="AR73" s="25"/>
      <c r="AS73" s="25"/>
      <c r="AV73" s="25"/>
      <c r="AW73" s="25"/>
      <c r="AX73" s="25"/>
      <c r="BD73" s="25"/>
      <c r="BE73" s="25"/>
      <c r="BG73" s="25"/>
    </row>
    <row r="74" spans="1:59" ht="13.8" x14ac:dyDescent="0.3">
      <c r="A74" s="30" t="s">
        <v>515</v>
      </c>
      <c r="B74" s="30" t="s">
        <v>516</v>
      </c>
      <c r="C74" s="30" t="s">
        <v>517</v>
      </c>
      <c r="D74" s="30" t="s">
        <v>517</v>
      </c>
      <c r="E74" s="30" t="s">
        <v>846</v>
      </c>
      <c r="F74" s="30" t="s">
        <v>255</v>
      </c>
      <c r="G74" s="30" t="s">
        <v>388</v>
      </c>
      <c r="H74" s="30" t="s">
        <v>114</v>
      </c>
      <c r="I74" s="30" t="s">
        <v>4</v>
      </c>
      <c r="J74" s="30" t="s">
        <v>111</v>
      </c>
      <c r="K74" s="30" t="s">
        <v>518</v>
      </c>
      <c r="L74" s="30" t="s">
        <v>371</v>
      </c>
      <c r="M74" s="30" t="s">
        <v>112</v>
      </c>
      <c r="N74" s="30" t="s">
        <v>113</v>
      </c>
      <c r="O74" s="28" t="e">
        <f>VLOOKUP(Table_Query_from_ITSM_REPORTING_PROD_READ32[[#This Row],[TASK_ID]],'Linux Task-7 Days FINAL'!B:E,2,FALSE)</f>
        <v>#N/A</v>
      </c>
      <c r="P74" s="25"/>
      <c r="Q74" s="25"/>
      <c r="R74" s="25"/>
      <c r="S74" s="25"/>
      <c r="T74" s="25"/>
      <c r="U74" s="25"/>
      <c r="V74" s="25"/>
      <c r="W74" s="25"/>
      <c r="X74" s="25"/>
      <c r="Z74" s="25"/>
      <c r="AB74" s="25"/>
      <c r="AD74" s="25"/>
      <c r="AE74" s="25"/>
      <c r="AI74" s="25"/>
      <c r="AO74" s="25"/>
      <c r="AP74" s="25"/>
      <c r="AQ74" s="25"/>
      <c r="AR74" s="25"/>
      <c r="AS74" s="25"/>
      <c r="AV74" s="25"/>
      <c r="AW74" s="25"/>
      <c r="AX74" s="25"/>
      <c r="BD74" s="25"/>
      <c r="BE74" s="25"/>
      <c r="BG74" s="25"/>
    </row>
    <row r="75" spans="1:59" ht="13.8" x14ac:dyDescent="0.3">
      <c r="A75" s="30" t="s">
        <v>847</v>
      </c>
      <c r="B75" s="30" t="s">
        <v>848</v>
      </c>
      <c r="C75" s="30" t="s">
        <v>849</v>
      </c>
      <c r="D75" s="30" t="s">
        <v>126</v>
      </c>
      <c r="E75" s="30" t="s">
        <v>134</v>
      </c>
      <c r="F75" s="30" t="s">
        <v>850</v>
      </c>
      <c r="G75" s="30" t="s">
        <v>851</v>
      </c>
      <c r="H75" s="30" t="s">
        <v>118</v>
      </c>
      <c r="I75" s="30" t="s">
        <v>4</v>
      </c>
      <c r="J75" s="30" t="s">
        <v>111</v>
      </c>
      <c r="K75" s="30" t="s">
        <v>602</v>
      </c>
      <c r="L75" s="30" t="s">
        <v>461</v>
      </c>
      <c r="M75" s="30" t="s">
        <v>160</v>
      </c>
      <c r="N75" s="30"/>
      <c r="O75" s="28" t="e">
        <f>VLOOKUP(Table_Query_from_ITSM_REPORTING_PROD_READ32[[#This Row],[TASK_ID]],'Linux Task-7 Days FINAL'!B:E,2,FALSE)</f>
        <v>#N/A</v>
      </c>
      <c r="P75" s="25"/>
      <c r="Q75" s="25"/>
      <c r="R75" s="25"/>
      <c r="S75" s="25"/>
      <c r="T75" s="25"/>
      <c r="U75" s="25"/>
      <c r="V75" s="25"/>
      <c r="W75" s="25"/>
      <c r="X75" s="25"/>
      <c r="Z75" s="25"/>
      <c r="AB75" s="25"/>
      <c r="AD75" s="25"/>
      <c r="AE75" s="25"/>
      <c r="AI75" s="25"/>
      <c r="AO75" s="25"/>
      <c r="AP75" s="25"/>
      <c r="AQ75" s="25"/>
      <c r="AR75" s="25"/>
      <c r="AS75" s="25"/>
      <c r="AV75" s="25"/>
      <c r="AW75" s="25"/>
      <c r="AX75" s="25"/>
      <c r="BD75" s="25"/>
      <c r="BE75" s="25"/>
      <c r="BG75" s="25"/>
    </row>
    <row r="76" spans="1:59" ht="13.8" x14ac:dyDescent="0.3">
      <c r="A76" s="30" t="s">
        <v>379</v>
      </c>
      <c r="B76" s="30" t="s">
        <v>852</v>
      </c>
      <c r="C76" s="30" t="s">
        <v>381</v>
      </c>
      <c r="D76" s="30" t="s">
        <v>853</v>
      </c>
      <c r="E76" s="30" t="s">
        <v>381</v>
      </c>
      <c r="F76" s="30" t="s">
        <v>173</v>
      </c>
      <c r="G76" s="30" t="s">
        <v>383</v>
      </c>
      <c r="H76" s="30" t="s">
        <v>114</v>
      </c>
      <c r="I76" s="30" t="s">
        <v>4</v>
      </c>
      <c r="J76" s="30" t="s">
        <v>111</v>
      </c>
      <c r="K76" s="30" t="s">
        <v>522</v>
      </c>
      <c r="L76" s="30" t="s">
        <v>464</v>
      </c>
      <c r="M76" s="30" t="s">
        <v>160</v>
      </c>
      <c r="N76" s="30"/>
      <c r="O76" s="28" t="e">
        <f>VLOOKUP(Table_Query_from_ITSM_REPORTING_PROD_READ32[[#This Row],[TASK_ID]],'Linux Task-7 Days FINAL'!B:E,2,FALSE)</f>
        <v>#N/A</v>
      </c>
      <c r="P76" s="25"/>
      <c r="Q76" s="25"/>
      <c r="R76" s="25"/>
      <c r="S76" s="25"/>
      <c r="T76" s="25"/>
      <c r="U76" s="25"/>
      <c r="V76" s="25"/>
      <c r="W76" s="25"/>
      <c r="X76" s="25"/>
      <c r="Z76" s="25"/>
      <c r="AB76" s="25"/>
      <c r="AD76" s="25"/>
      <c r="AE76" s="25"/>
      <c r="AI76" s="25"/>
      <c r="AO76" s="25"/>
      <c r="AP76" s="25"/>
      <c r="AQ76" s="25"/>
      <c r="AR76" s="25"/>
      <c r="AS76" s="25"/>
      <c r="AV76" s="25"/>
      <c r="AW76" s="25"/>
      <c r="AX76" s="25"/>
      <c r="BD76" s="25"/>
      <c r="BE76" s="25"/>
      <c r="BG76" s="25"/>
    </row>
    <row r="77" spans="1:59" ht="13.8" x14ac:dyDescent="0.3">
      <c r="A77" s="24" t="s">
        <v>847</v>
      </c>
      <c r="B77" s="24" t="s">
        <v>854</v>
      </c>
      <c r="C77" s="24" t="s">
        <v>849</v>
      </c>
      <c r="D77" s="28" t="s">
        <v>126</v>
      </c>
      <c r="E77" s="28" t="s">
        <v>134</v>
      </c>
      <c r="F77" s="28" t="s">
        <v>850</v>
      </c>
      <c r="G77" s="28" t="s">
        <v>851</v>
      </c>
      <c r="H77" s="28" t="s">
        <v>118</v>
      </c>
      <c r="I77" s="28" t="s">
        <v>4</v>
      </c>
      <c r="J77" s="28" t="s">
        <v>111</v>
      </c>
      <c r="K77" s="28" t="s">
        <v>855</v>
      </c>
      <c r="L77" s="28" t="s">
        <v>628</v>
      </c>
      <c r="M77" s="28" t="s">
        <v>160</v>
      </c>
      <c r="N77" s="28"/>
      <c r="O77" s="28" t="e">
        <f>VLOOKUP(Table_Query_from_ITSM_REPORTING_PROD_READ32[[#This Row],[TASK_ID]],'Linux Task-7 Days FINAL'!B:E,2,FALSE)</f>
        <v>#N/A</v>
      </c>
      <c r="P77" s="25"/>
      <c r="Q77" s="25"/>
      <c r="R77" s="25"/>
      <c r="S77" s="25"/>
      <c r="T77" s="25"/>
      <c r="U77" s="25"/>
      <c r="V77" s="25"/>
      <c r="W77" s="25"/>
      <c r="X77" s="25"/>
      <c r="Z77" s="25"/>
      <c r="AB77" s="25"/>
      <c r="AD77" s="25"/>
      <c r="AE77" s="25"/>
      <c r="AI77" s="25"/>
      <c r="AO77" s="25"/>
      <c r="AP77" s="25"/>
      <c r="AQ77" s="25"/>
      <c r="AR77" s="25"/>
      <c r="AS77" s="25"/>
      <c r="AV77" s="25"/>
      <c r="AW77" s="25"/>
      <c r="AX77" s="25"/>
      <c r="BD77" s="25"/>
      <c r="BE77" s="25"/>
      <c r="BG77" s="25"/>
    </row>
    <row r="78" spans="1:59" ht="13.8" x14ac:dyDescent="0.3">
      <c r="A78" s="30" t="s">
        <v>847</v>
      </c>
      <c r="B78" s="30" t="s">
        <v>856</v>
      </c>
      <c r="C78" s="30" t="s">
        <v>849</v>
      </c>
      <c r="D78" s="30" t="s">
        <v>126</v>
      </c>
      <c r="E78" s="30" t="s">
        <v>134</v>
      </c>
      <c r="F78" s="30" t="s">
        <v>850</v>
      </c>
      <c r="G78" s="30" t="s">
        <v>851</v>
      </c>
      <c r="H78" s="30" t="s">
        <v>118</v>
      </c>
      <c r="I78" s="30" t="s">
        <v>4</v>
      </c>
      <c r="J78" s="30" t="s">
        <v>111</v>
      </c>
      <c r="K78" s="30" t="s">
        <v>627</v>
      </c>
      <c r="L78" s="30" t="s">
        <v>526</v>
      </c>
      <c r="M78" s="30" t="s">
        <v>160</v>
      </c>
      <c r="N78" s="30"/>
      <c r="O78" s="28" t="e">
        <f>VLOOKUP(Table_Query_from_ITSM_REPORTING_PROD_READ32[[#This Row],[TASK_ID]],'Linux Task-7 Days FINAL'!B:E,2,FALSE)</f>
        <v>#N/A</v>
      </c>
      <c r="P78" s="25"/>
      <c r="Q78" s="25"/>
      <c r="R78" s="25"/>
      <c r="S78" s="25"/>
      <c r="T78" s="25"/>
      <c r="U78" s="25"/>
      <c r="V78" s="25"/>
      <c r="W78" s="25"/>
      <c r="X78" s="25"/>
      <c r="Z78" s="25"/>
      <c r="AB78" s="25"/>
      <c r="AD78" s="25"/>
      <c r="AE78" s="25"/>
      <c r="AI78" s="25"/>
      <c r="AO78" s="25"/>
      <c r="AP78" s="25"/>
      <c r="AQ78" s="25"/>
      <c r="AR78" s="25"/>
      <c r="AS78" s="25"/>
      <c r="AV78" s="25"/>
      <c r="AW78" s="25"/>
      <c r="AX78" s="25"/>
      <c r="BD78" s="25"/>
      <c r="BE78" s="25"/>
      <c r="BG78" s="25"/>
    </row>
    <row r="79" spans="1:59" ht="13.8" x14ac:dyDescent="0.3">
      <c r="A79" s="30" t="s">
        <v>857</v>
      </c>
      <c r="B79" s="30" t="s">
        <v>858</v>
      </c>
      <c r="C79" s="30" t="s">
        <v>859</v>
      </c>
      <c r="D79" s="30" t="s">
        <v>247</v>
      </c>
      <c r="E79" s="30" t="s">
        <v>135</v>
      </c>
      <c r="F79" s="30" t="s">
        <v>388</v>
      </c>
      <c r="G79" s="30" t="s">
        <v>651</v>
      </c>
      <c r="H79" s="30" t="s">
        <v>163</v>
      </c>
      <c r="I79" s="30" t="s">
        <v>4</v>
      </c>
      <c r="J79" s="30" t="s">
        <v>111</v>
      </c>
      <c r="K79" s="30" t="s">
        <v>217</v>
      </c>
      <c r="L79" s="30" t="s">
        <v>860</v>
      </c>
      <c r="M79" s="30" t="s">
        <v>112</v>
      </c>
      <c r="N79" s="30" t="s">
        <v>113</v>
      </c>
      <c r="O79" s="28" t="str">
        <f>VLOOKUP(Table_Query_from_ITSM_REPORTING_PROD_READ32[[#This Row],[TASK_ID]],'Linux Task-7 Days FINAL'!B:E,2,FALSE)</f>
        <v>Monday, 17-Apr-2023, 12:00:00 AM</v>
      </c>
      <c r="P79" s="25"/>
      <c r="Q79" s="25"/>
      <c r="R79" s="25"/>
      <c r="S79" s="25"/>
      <c r="T79" s="25"/>
      <c r="U79" s="25"/>
      <c r="V79" s="25"/>
      <c r="W79" s="25"/>
      <c r="X79" s="25"/>
      <c r="Z79" s="25"/>
      <c r="AB79" s="25"/>
      <c r="AD79" s="25"/>
      <c r="AE79" s="25"/>
      <c r="AI79" s="25"/>
      <c r="AO79" s="25"/>
      <c r="AP79" s="25"/>
      <c r="AQ79" s="25"/>
      <c r="AR79" s="25"/>
      <c r="AS79" s="25"/>
      <c r="AV79" s="25"/>
      <c r="AW79" s="25"/>
      <c r="AX79" s="25"/>
      <c r="BD79" s="25"/>
      <c r="BE79" s="25"/>
      <c r="BG79" s="25"/>
    </row>
    <row r="80" spans="1:59" ht="13.8" x14ac:dyDescent="0.3">
      <c r="A80" s="30" t="s">
        <v>857</v>
      </c>
      <c r="B80" s="30" t="s">
        <v>861</v>
      </c>
      <c r="C80" s="30" t="s">
        <v>859</v>
      </c>
      <c r="D80" s="30" t="s">
        <v>247</v>
      </c>
      <c r="E80" s="30" t="s">
        <v>134</v>
      </c>
      <c r="F80" s="30" t="s">
        <v>388</v>
      </c>
      <c r="G80" s="30" t="s">
        <v>651</v>
      </c>
      <c r="H80" s="30" t="s">
        <v>163</v>
      </c>
      <c r="I80" s="30" t="s">
        <v>100</v>
      </c>
      <c r="J80" s="30" t="s">
        <v>111</v>
      </c>
      <c r="K80" s="30" t="s">
        <v>217</v>
      </c>
      <c r="L80" s="30" t="s">
        <v>860</v>
      </c>
      <c r="M80" s="30" t="s">
        <v>160</v>
      </c>
      <c r="N80" s="30"/>
      <c r="O80" s="28" t="str">
        <f>VLOOKUP(Table_Query_from_ITSM_REPORTING_PROD_READ32[[#This Row],[TASK_ID]],'Linux Task-7 Days FINAL'!B:E,2,FALSE)</f>
        <v>Monday, 17-Apr-2023, 12:00:00 AM</v>
      </c>
      <c r="P80" s="25"/>
      <c r="Q80" s="25"/>
      <c r="R80" s="25"/>
      <c r="S80" s="25"/>
      <c r="T80" s="25"/>
      <c r="U80" s="25"/>
      <c r="V80" s="25"/>
      <c r="W80" s="25"/>
      <c r="X80" s="25"/>
      <c r="Z80" s="25"/>
      <c r="AB80" s="25"/>
      <c r="AD80" s="25"/>
      <c r="AE80" s="25"/>
      <c r="AI80" s="25"/>
      <c r="AO80" s="25"/>
      <c r="AP80" s="25"/>
      <c r="AQ80" s="25"/>
      <c r="AR80" s="25"/>
      <c r="AS80" s="25"/>
      <c r="AV80" s="25"/>
      <c r="AW80" s="25"/>
      <c r="AX80" s="25"/>
      <c r="BD80" s="25"/>
      <c r="BE80" s="25"/>
      <c r="BG80" s="25"/>
    </row>
    <row r="81" spans="1:59" ht="13.8" x14ac:dyDescent="0.3">
      <c r="A81" s="30" t="s">
        <v>857</v>
      </c>
      <c r="B81" s="30" t="s">
        <v>862</v>
      </c>
      <c r="C81" s="30" t="s">
        <v>859</v>
      </c>
      <c r="D81" s="30" t="s">
        <v>247</v>
      </c>
      <c r="E81" s="30" t="s">
        <v>135</v>
      </c>
      <c r="F81" s="30" t="s">
        <v>388</v>
      </c>
      <c r="G81" s="30" t="s">
        <v>651</v>
      </c>
      <c r="H81" s="30" t="s">
        <v>163</v>
      </c>
      <c r="I81" s="30" t="s">
        <v>4</v>
      </c>
      <c r="J81" s="30" t="s">
        <v>111</v>
      </c>
      <c r="K81" s="30" t="s">
        <v>217</v>
      </c>
      <c r="L81" s="30" t="s">
        <v>860</v>
      </c>
      <c r="M81" s="30" t="s">
        <v>112</v>
      </c>
      <c r="N81" s="30" t="s">
        <v>113</v>
      </c>
      <c r="O81" s="28" t="str">
        <f>VLOOKUP(Table_Query_from_ITSM_REPORTING_PROD_READ32[[#This Row],[TASK_ID]],'Linux Task-7 Days FINAL'!B:E,2,FALSE)</f>
        <v>Monday, 17-Apr-2023, 12:00:00 AM</v>
      </c>
      <c r="P81" s="25"/>
      <c r="Q81" s="25"/>
      <c r="R81" s="25"/>
      <c r="S81" s="25"/>
      <c r="T81" s="25"/>
      <c r="U81" s="25"/>
      <c r="V81" s="25"/>
      <c r="W81" s="25"/>
      <c r="X81" s="25"/>
      <c r="Z81" s="25"/>
      <c r="AB81" s="25"/>
      <c r="AD81" s="25"/>
      <c r="AE81" s="25"/>
      <c r="AI81" s="25"/>
      <c r="AO81" s="25"/>
      <c r="AP81" s="25"/>
      <c r="AQ81" s="25"/>
      <c r="AR81" s="25"/>
      <c r="AS81" s="25"/>
      <c r="AV81" s="25"/>
      <c r="AW81" s="25"/>
      <c r="AX81" s="25"/>
      <c r="BD81" s="25"/>
      <c r="BE81" s="25"/>
      <c r="BG81" s="25"/>
    </row>
    <row r="82" spans="1:59" ht="13.8" x14ac:dyDescent="0.3">
      <c r="A82" s="30" t="s">
        <v>857</v>
      </c>
      <c r="B82" s="30" t="s">
        <v>863</v>
      </c>
      <c r="C82" s="30" t="s">
        <v>859</v>
      </c>
      <c r="D82" s="30" t="s">
        <v>247</v>
      </c>
      <c r="E82" s="30" t="s">
        <v>134</v>
      </c>
      <c r="F82" s="30" t="s">
        <v>388</v>
      </c>
      <c r="G82" s="30" t="s">
        <v>651</v>
      </c>
      <c r="H82" s="30" t="s">
        <v>163</v>
      </c>
      <c r="I82" s="30" t="s">
        <v>100</v>
      </c>
      <c r="J82" s="30" t="s">
        <v>111</v>
      </c>
      <c r="K82" s="30" t="s">
        <v>217</v>
      </c>
      <c r="L82" s="30" t="s">
        <v>860</v>
      </c>
      <c r="M82" s="30" t="s">
        <v>160</v>
      </c>
      <c r="N82" s="30"/>
      <c r="O82" s="28" t="str">
        <f>VLOOKUP(Table_Query_from_ITSM_REPORTING_PROD_READ32[[#This Row],[TASK_ID]],'Linux Task-7 Days FINAL'!B:E,2,FALSE)</f>
        <v>Monday, 17-Apr-2023, 12:00:00 AM</v>
      </c>
      <c r="P82" s="25"/>
      <c r="Q82" s="25"/>
      <c r="R82" s="25"/>
      <c r="S82" s="25"/>
      <c r="T82" s="25"/>
      <c r="U82" s="25"/>
      <c r="V82" s="25"/>
      <c r="W82" s="25"/>
      <c r="X82" s="25"/>
      <c r="Z82" s="25"/>
      <c r="AB82" s="25"/>
      <c r="AD82" s="25"/>
      <c r="AE82" s="25"/>
      <c r="AI82" s="25"/>
      <c r="AO82" s="25"/>
      <c r="AP82" s="25"/>
      <c r="AQ82" s="25"/>
      <c r="AR82" s="25"/>
      <c r="AS82" s="25"/>
      <c r="AV82" s="25"/>
      <c r="AW82" s="25"/>
      <c r="AX82" s="25"/>
      <c r="BD82" s="25"/>
      <c r="BE82" s="25"/>
      <c r="BG82" s="25"/>
    </row>
    <row r="83" spans="1:59" ht="13.8" x14ac:dyDescent="0.3">
      <c r="A83" s="30" t="s">
        <v>864</v>
      </c>
      <c r="B83" s="30" t="s">
        <v>865</v>
      </c>
      <c r="C83" s="30" t="s">
        <v>866</v>
      </c>
      <c r="D83" s="30" t="s">
        <v>128</v>
      </c>
      <c r="E83" s="30" t="s">
        <v>867</v>
      </c>
      <c r="F83" s="30" t="s">
        <v>868</v>
      </c>
      <c r="G83" s="30" t="s">
        <v>869</v>
      </c>
      <c r="H83" s="30" t="s">
        <v>114</v>
      </c>
      <c r="I83" s="30" t="s">
        <v>4</v>
      </c>
      <c r="J83" s="30" t="s">
        <v>111</v>
      </c>
      <c r="K83" s="30" t="s">
        <v>314</v>
      </c>
      <c r="L83" s="30" t="s">
        <v>511</v>
      </c>
      <c r="M83" s="30" t="s">
        <v>112</v>
      </c>
      <c r="N83" s="30" t="s">
        <v>113</v>
      </c>
      <c r="O83" s="28" t="e">
        <f>VLOOKUP(Table_Query_from_ITSM_REPORTING_PROD_READ32[[#This Row],[TASK_ID]],'Linux Task-7 Days FINAL'!B:E,2,FALSE)</f>
        <v>#N/A</v>
      </c>
      <c r="P83" s="25"/>
      <c r="Q83" s="25"/>
      <c r="R83" s="25"/>
      <c r="S83" s="25"/>
      <c r="T83" s="25"/>
      <c r="U83" s="25"/>
      <c r="V83" s="25"/>
      <c r="W83" s="25"/>
      <c r="X83" s="25"/>
      <c r="Z83" s="25"/>
      <c r="AB83" s="25"/>
      <c r="AD83" s="25"/>
      <c r="AE83" s="25"/>
      <c r="AI83" s="25"/>
      <c r="AO83" s="25"/>
      <c r="AP83" s="25"/>
      <c r="AQ83" s="25"/>
      <c r="AR83" s="25"/>
      <c r="AS83" s="25"/>
      <c r="AV83" s="25"/>
      <c r="AW83" s="25"/>
      <c r="AX83" s="25"/>
      <c r="BD83" s="25"/>
      <c r="BE83" s="25"/>
      <c r="BG83" s="25"/>
    </row>
    <row r="84" spans="1:59" ht="13.8" x14ac:dyDescent="0.3">
      <c r="A84" s="30" t="s">
        <v>379</v>
      </c>
      <c r="B84" s="30" t="s">
        <v>870</v>
      </c>
      <c r="C84" s="30" t="s">
        <v>381</v>
      </c>
      <c r="D84" s="30" t="s">
        <v>871</v>
      </c>
      <c r="E84" s="30" t="s">
        <v>381</v>
      </c>
      <c r="F84" s="30" t="s">
        <v>173</v>
      </c>
      <c r="G84" s="30" t="s">
        <v>383</v>
      </c>
      <c r="H84" s="30" t="s">
        <v>114</v>
      </c>
      <c r="I84" s="30" t="s">
        <v>4</v>
      </c>
      <c r="J84" s="30" t="s">
        <v>111</v>
      </c>
      <c r="K84" s="30" t="s">
        <v>311</v>
      </c>
      <c r="L84" s="30" t="s">
        <v>461</v>
      </c>
      <c r="M84" s="30" t="s">
        <v>160</v>
      </c>
      <c r="N84" s="30"/>
      <c r="O84" s="28" t="e">
        <f>VLOOKUP(Table_Query_from_ITSM_REPORTING_PROD_READ32[[#This Row],[TASK_ID]],'Linux Task-7 Days FINAL'!B:E,2,FALSE)</f>
        <v>#N/A</v>
      </c>
      <c r="P84" s="25"/>
      <c r="Q84" s="25"/>
      <c r="R84" s="25"/>
      <c r="S84" s="25"/>
      <c r="T84" s="25"/>
      <c r="U84" s="25"/>
      <c r="V84" s="25"/>
      <c r="W84" s="25"/>
      <c r="X84" s="25"/>
      <c r="Z84" s="25"/>
      <c r="AB84" s="25"/>
      <c r="AD84" s="25"/>
      <c r="AE84" s="25"/>
      <c r="AI84" s="25"/>
      <c r="AO84" s="25"/>
      <c r="AP84" s="25"/>
      <c r="AQ84" s="25"/>
      <c r="AR84" s="25"/>
      <c r="AS84" s="25"/>
      <c r="AV84" s="25"/>
      <c r="AW84" s="25"/>
      <c r="AX84" s="25"/>
      <c r="BD84" s="25"/>
      <c r="BE84" s="25"/>
      <c r="BG84" s="25"/>
    </row>
    <row r="85" spans="1:59" ht="13.8" x14ac:dyDescent="0.3">
      <c r="A85" s="30" t="s">
        <v>872</v>
      </c>
      <c r="B85" s="30" t="s">
        <v>873</v>
      </c>
      <c r="C85" s="30" t="s">
        <v>874</v>
      </c>
      <c r="D85" s="30" t="s">
        <v>874</v>
      </c>
      <c r="E85" s="30" t="s">
        <v>874</v>
      </c>
      <c r="F85" s="30" t="s">
        <v>875</v>
      </c>
      <c r="G85" s="30" t="s">
        <v>876</v>
      </c>
      <c r="H85" s="30" t="s">
        <v>114</v>
      </c>
      <c r="I85" s="30" t="s">
        <v>4</v>
      </c>
      <c r="J85" s="30" t="s">
        <v>111</v>
      </c>
      <c r="K85" s="30" t="s">
        <v>412</v>
      </c>
      <c r="L85" s="30" t="s">
        <v>497</v>
      </c>
      <c r="M85" s="30" t="s">
        <v>115</v>
      </c>
      <c r="N85" s="30"/>
      <c r="O85" s="28" t="e">
        <f>VLOOKUP(Table_Query_from_ITSM_REPORTING_PROD_READ32[[#This Row],[TASK_ID]],'Linux Task-7 Days FINAL'!B:E,2,FALSE)</f>
        <v>#N/A</v>
      </c>
      <c r="P85" s="25"/>
      <c r="Q85" s="25"/>
      <c r="R85" s="25"/>
      <c r="S85" s="25"/>
      <c r="T85" s="25"/>
      <c r="U85" s="25"/>
      <c r="V85" s="25"/>
      <c r="W85" s="25"/>
      <c r="X85" s="25"/>
      <c r="Z85" s="25"/>
      <c r="AB85" s="25"/>
      <c r="AD85" s="25"/>
      <c r="AE85" s="25"/>
      <c r="AI85" s="25"/>
      <c r="AO85" s="25"/>
      <c r="AP85" s="25"/>
      <c r="AQ85" s="25"/>
      <c r="AR85" s="25"/>
      <c r="AS85" s="25"/>
      <c r="AV85" s="25"/>
      <c r="AW85" s="25"/>
      <c r="AX85" s="25"/>
      <c r="BD85" s="25"/>
      <c r="BE85" s="25"/>
      <c r="BG85" s="25"/>
    </row>
    <row r="86" spans="1:59" ht="13.8" x14ac:dyDescent="0.3">
      <c r="A86" s="30" t="s">
        <v>877</v>
      </c>
      <c r="B86" s="30" t="s">
        <v>878</v>
      </c>
      <c r="C86" s="30" t="s">
        <v>879</v>
      </c>
      <c r="D86" s="30" t="s">
        <v>245</v>
      </c>
      <c r="E86" s="30" t="s">
        <v>880</v>
      </c>
      <c r="F86" s="30" t="s">
        <v>437</v>
      </c>
      <c r="G86" s="30" t="s">
        <v>276</v>
      </c>
      <c r="H86" s="30" t="s">
        <v>881</v>
      </c>
      <c r="I86" s="30" t="s">
        <v>4</v>
      </c>
      <c r="J86" s="30" t="s">
        <v>111</v>
      </c>
      <c r="K86" s="30" t="s">
        <v>437</v>
      </c>
      <c r="L86" s="30" t="s">
        <v>276</v>
      </c>
      <c r="M86" s="30" t="s">
        <v>112</v>
      </c>
      <c r="N86" s="30" t="s">
        <v>344</v>
      </c>
      <c r="O86" s="28" t="e">
        <f>VLOOKUP(Table_Query_from_ITSM_REPORTING_PROD_READ32[[#This Row],[TASK_ID]],'Linux Task-7 Days FINAL'!B:E,2,FALSE)</f>
        <v>#N/A</v>
      </c>
      <c r="P86" s="25"/>
      <c r="Q86" s="25"/>
      <c r="R86" s="25"/>
      <c r="S86" s="25"/>
      <c r="T86" s="25"/>
      <c r="U86" s="25"/>
      <c r="V86" s="25"/>
      <c r="W86" s="25"/>
      <c r="X86" s="25"/>
      <c r="Z86" s="25"/>
      <c r="AB86" s="25"/>
      <c r="AD86" s="25"/>
      <c r="AE86" s="25"/>
      <c r="AI86" s="25"/>
      <c r="AO86" s="25"/>
      <c r="AP86" s="25"/>
      <c r="AQ86" s="25"/>
      <c r="AR86" s="25"/>
      <c r="AS86" s="25"/>
      <c r="AV86" s="25"/>
      <c r="AW86" s="25"/>
      <c r="AX86" s="25"/>
      <c r="BD86" s="25"/>
      <c r="BE86" s="25"/>
      <c r="BG86" s="25"/>
    </row>
    <row r="87" spans="1:59" ht="13.8" x14ac:dyDescent="0.3">
      <c r="A87" s="30" t="s">
        <v>864</v>
      </c>
      <c r="B87" s="30" t="s">
        <v>882</v>
      </c>
      <c r="C87" s="30" t="s">
        <v>866</v>
      </c>
      <c r="D87" s="30" t="s">
        <v>883</v>
      </c>
      <c r="E87" s="30" t="s">
        <v>134</v>
      </c>
      <c r="F87" s="30" t="s">
        <v>868</v>
      </c>
      <c r="G87" s="30" t="s">
        <v>869</v>
      </c>
      <c r="H87" s="30" t="s">
        <v>114</v>
      </c>
      <c r="I87" s="30" t="s">
        <v>4</v>
      </c>
      <c r="J87" s="30" t="s">
        <v>111</v>
      </c>
      <c r="K87" s="30" t="s">
        <v>217</v>
      </c>
      <c r="L87" s="30" t="s">
        <v>869</v>
      </c>
      <c r="M87" s="30" t="s">
        <v>112</v>
      </c>
      <c r="N87" s="30" t="s">
        <v>113</v>
      </c>
      <c r="O87" s="28" t="e">
        <f>VLOOKUP(Table_Query_from_ITSM_REPORTING_PROD_READ32[[#This Row],[TASK_ID]],'Linux Task-7 Days FINAL'!B:E,2,FALSE)</f>
        <v>#N/A</v>
      </c>
      <c r="P87" s="25"/>
      <c r="Q87" s="25"/>
      <c r="R87" s="25"/>
      <c r="S87" s="25"/>
      <c r="T87" s="25"/>
      <c r="U87" s="25"/>
      <c r="V87" s="25"/>
      <c r="W87" s="25"/>
      <c r="X87" s="25"/>
      <c r="Z87" s="25"/>
      <c r="AB87" s="25"/>
      <c r="AD87" s="25"/>
      <c r="AE87" s="25"/>
      <c r="AI87" s="25"/>
      <c r="AO87" s="25"/>
      <c r="AP87" s="25"/>
      <c r="AQ87" s="25"/>
      <c r="AR87" s="25"/>
      <c r="AS87" s="25"/>
      <c r="AV87" s="25"/>
      <c r="AW87" s="25"/>
      <c r="AX87" s="25"/>
      <c r="BD87" s="25"/>
      <c r="BE87" s="25"/>
      <c r="BG87" s="25"/>
    </row>
    <row r="88" spans="1:59" ht="13.8" x14ac:dyDescent="0.3">
      <c r="A88" s="30" t="s">
        <v>379</v>
      </c>
      <c r="B88" s="30" t="s">
        <v>884</v>
      </c>
      <c r="C88" s="30" t="s">
        <v>381</v>
      </c>
      <c r="D88" s="30" t="s">
        <v>885</v>
      </c>
      <c r="E88" s="30" t="s">
        <v>381</v>
      </c>
      <c r="F88" s="30" t="s">
        <v>173</v>
      </c>
      <c r="G88" s="30" t="s">
        <v>383</v>
      </c>
      <c r="H88" s="30" t="s">
        <v>114</v>
      </c>
      <c r="I88" s="30" t="s">
        <v>4</v>
      </c>
      <c r="J88" s="30" t="s">
        <v>111</v>
      </c>
      <c r="K88" s="30" t="s">
        <v>441</v>
      </c>
      <c r="L88" s="30" t="s">
        <v>276</v>
      </c>
      <c r="M88" s="30" t="s">
        <v>160</v>
      </c>
      <c r="N88" s="30"/>
      <c r="O88" s="28" t="e">
        <f>VLOOKUP(Table_Query_from_ITSM_REPORTING_PROD_READ32[[#This Row],[TASK_ID]],'Linux Task-7 Days FINAL'!B:E,2,FALSE)</f>
        <v>#N/A</v>
      </c>
      <c r="P88" s="25"/>
      <c r="Q88" s="25"/>
      <c r="R88" s="25"/>
      <c r="S88" s="25"/>
      <c r="T88" s="25"/>
      <c r="U88" s="25"/>
      <c r="V88" s="25"/>
      <c r="W88" s="25"/>
      <c r="X88" s="25"/>
      <c r="Z88" s="25"/>
      <c r="AB88" s="25"/>
      <c r="AD88" s="25"/>
      <c r="AE88" s="25"/>
      <c r="AI88" s="25"/>
      <c r="AO88" s="25"/>
      <c r="AP88" s="25"/>
      <c r="AQ88" s="25"/>
      <c r="AR88" s="25"/>
      <c r="AS88" s="25"/>
      <c r="AV88" s="25"/>
      <c r="AW88" s="25"/>
      <c r="AX88" s="25"/>
      <c r="BD88" s="25"/>
      <c r="BE88" s="25"/>
      <c r="BG88" s="25"/>
    </row>
    <row r="89" spans="1:59" ht="13.8" x14ac:dyDescent="0.3">
      <c r="A89" s="30" t="s">
        <v>379</v>
      </c>
      <c r="B89" s="30" t="s">
        <v>886</v>
      </c>
      <c r="C89" s="30" t="s">
        <v>381</v>
      </c>
      <c r="D89" s="30" t="s">
        <v>887</v>
      </c>
      <c r="E89" s="30" t="s">
        <v>381</v>
      </c>
      <c r="F89" s="30" t="s">
        <v>173</v>
      </c>
      <c r="G89" s="30" t="s">
        <v>383</v>
      </c>
      <c r="H89" s="30" t="s">
        <v>114</v>
      </c>
      <c r="I89" s="30" t="s">
        <v>4</v>
      </c>
      <c r="J89" s="30" t="s">
        <v>111</v>
      </c>
      <c r="K89" s="30" t="s">
        <v>888</v>
      </c>
      <c r="L89" s="30" t="s">
        <v>409</v>
      </c>
      <c r="M89" s="30" t="s">
        <v>160</v>
      </c>
      <c r="N89" s="30"/>
      <c r="O89" s="28" t="e">
        <f>VLOOKUP(Table_Query_from_ITSM_REPORTING_PROD_READ32[[#This Row],[TASK_ID]],'Linux Task-7 Days FINAL'!B:E,2,FALSE)</f>
        <v>#N/A</v>
      </c>
      <c r="P89" s="25"/>
      <c r="Q89" s="25"/>
      <c r="R89" s="25"/>
      <c r="S89" s="25"/>
      <c r="T89" s="25"/>
      <c r="U89" s="25"/>
      <c r="V89" s="25"/>
      <c r="W89" s="25"/>
      <c r="X89" s="25"/>
      <c r="Z89" s="25"/>
      <c r="AB89" s="25"/>
      <c r="AD89" s="25"/>
      <c r="AE89" s="25"/>
      <c r="AI89" s="25"/>
      <c r="AO89" s="25"/>
      <c r="AP89" s="25"/>
      <c r="AQ89" s="25"/>
      <c r="AR89" s="25"/>
      <c r="AS89" s="25"/>
      <c r="AV89" s="25"/>
      <c r="AW89" s="25"/>
      <c r="AX89" s="25"/>
      <c r="BD89" s="25"/>
      <c r="BE89" s="25"/>
      <c r="BG89" s="25"/>
    </row>
    <row r="90" spans="1:59" ht="13.8" x14ac:dyDescent="0.3">
      <c r="A90" s="24" t="s">
        <v>379</v>
      </c>
      <c r="B90" s="24" t="s">
        <v>889</v>
      </c>
      <c r="C90" s="24" t="s">
        <v>381</v>
      </c>
      <c r="D90" s="28" t="s">
        <v>890</v>
      </c>
      <c r="E90" s="28" t="s">
        <v>381</v>
      </c>
      <c r="F90" s="28" t="s">
        <v>173</v>
      </c>
      <c r="G90" s="28" t="s">
        <v>383</v>
      </c>
      <c r="H90" s="28" t="s">
        <v>114</v>
      </c>
      <c r="I90" s="28" t="s">
        <v>4</v>
      </c>
      <c r="J90" s="28" t="s">
        <v>111</v>
      </c>
      <c r="K90" s="28" t="s">
        <v>602</v>
      </c>
      <c r="L90" s="28" t="s">
        <v>261</v>
      </c>
      <c r="M90" s="28" t="s">
        <v>160</v>
      </c>
      <c r="N90" s="28"/>
      <c r="O90" s="28" t="e">
        <f>VLOOKUP(Table_Query_from_ITSM_REPORTING_PROD_READ32[[#This Row],[TASK_ID]],'Linux Task-7 Days FINAL'!B:E,2,FALSE)</f>
        <v>#N/A</v>
      </c>
      <c r="P90" s="25"/>
      <c r="Q90" s="25"/>
      <c r="R90" s="25"/>
      <c r="S90" s="25"/>
      <c r="T90" s="25"/>
      <c r="U90" s="25"/>
      <c r="V90" s="25"/>
      <c r="W90" s="25"/>
      <c r="X90" s="25"/>
      <c r="Z90" s="25"/>
      <c r="AB90" s="25"/>
      <c r="AD90" s="25"/>
      <c r="AE90" s="25"/>
      <c r="AI90" s="25"/>
      <c r="AO90" s="25"/>
      <c r="AP90" s="25"/>
      <c r="AQ90" s="25"/>
      <c r="AR90" s="25"/>
      <c r="AS90" s="25"/>
      <c r="AV90" s="25"/>
      <c r="AW90" s="25"/>
      <c r="AX90" s="25"/>
      <c r="BD90" s="25"/>
      <c r="BE90" s="25"/>
      <c r="BG90" s="25"/>
    </row>
    <row r="91" spans="1:59" ht="13.8" x14ac:dyDescent="0.3">
      <c r="A91" s="30" t="s">
        <v>891</v>
      </c>
      <c r="B91" s="30" t="s">
        <v>892</v>
      </c>
      <c r="C91" s="30" t="s">
        <v>893</v>
      </c>
      <c r="D91" s="30" t="s">
        <v>247</v>
      </c>
      <c r="E91" s="30" t="s">
        <v>134</v>
      </c>
      <c r="F91" s="30" t="s">
        <v>460</v>
      </c>
      <c r="G91" s="30" t="s">
        <v>834</v>
      </c>
      <c r="H91" s="30" t="s">
        <v>312</v>
      </c>
      <c r="I91" s="30" t="s">
        <v>100</v>
      </c>
      <c r="J91" s="30" t="s">
        <v>111</v>
      </c>
      <c r="K91" s="30" t="s">
        <v>460</v>
      </c>
      <c r="L91" s="30" t="s">
        <v>389</v>
      </c>
      <c r="M91" s="30" t="s">
        <v>160</v>
      </c>
      <c r="N91" s="30"/>
      <c r="O91" s="28" t="e">
        <f>VLOOKUP(Table_Query_from_ITSM_REPORTING_PROD_READ32[[#This Row],[TASK_ID]],'Linux Task-7 Days FINAL'!B:E,2,FALSE)</f>
        <v>#N/A</v>
      </c>
      <c r="P91" s="25"/>
      <c r="Q91" s="25"/>
      <c r="R91" s="25"/>
      <c r="S91" s="25"/>
      <c r="T91" s="25"/>
      <c r="U91" s="25"/>
      <c r="V91" s="25"/>
      <c r="W91" s="25"/>
      <c r="X91" s="25"/>
      <c r="Z91" s="25"/>
      <c r="AB91" s="25"/>
      <c r="AD91" s="25"/>
      <c r="AE91" s="25"/>
      <c r="AI91" s="25"/>
      <c r="AO91" s="25"/>
      <c r="AP91" s="25"/>
      <c r="AQ91" s="25"/>
      <c r="AR91" s="25"/>
      <c r="AS91" s="25"/>
      <c r="AV91" s="25"/>
      <c r="AW91" s="25"/>
      <c r="AX91" s="25"/>
      <c r="BD91" s="25"/>
      <c r="BE91" s="25"/>
      <c r="BG91" s="25"/>
    </row>
    <row r="92" spans="1:59" ht="13.8" x14ac:dyDescent="0.3">
      <c r="A92" s="30" t="s">
        <v>894</v>
      </c>
      <c r="B92" s="30" t="s">
        <v>895</v>
      </c>
      <c r="C92" s="30" t="s">
        <v>896</v>
      </c>
      <c r="D92" s="30" t="s">
        <v>216</v>
      </c>
      <c r="E92" s="30" t="s">
        <v>134</v>
      </c>
      <c r="F92" s="30" t="s">
        <v>897</v>
      </c>
      <c r="G92" s="30" t="s">
        <v>898</v>
      </c>
      <c r="H92" s="30" t="s">
        <v>118</v>
      </c>
      <c r="I92" s="30" t="s">
        <v>4</v>
      </c>
      <c r="J92" s="30" t="s">
        <v>111</v>
      </c>
      <c r="K92" s="30" t="s">
        <v>899</v>
      </c>
      <c r="L92" s="30" t="s">
        <v>900</v>
      </c>
      <c r="M92" s="30" t="s">
        <v>160</v>
      </c>
      <c r="N92" s="30"/>
      <c r="O92" s="28" t="e">
        <f>VLOOKUP(Table_Query_from_ITSM_REPORTING_PROD_READ32[[#This Row],[TASK_ID]],'Linux Task-7 Days FINAL'!B:E,2,FALSE)</f>
        <v>#N/A</v>
      </c>
      <c r="P92" s="25"/>
      <c r="Q92" s="25"/>
      <c r="R92" s="25"/>
      <c r="S92" s="25"/>
      <c r="T92" s="25"/>
      <c r="U92" s="25"/>
      <c r="V92" s="25"/>
      <c r="W92" s="25"/>
      <c r="X92" s="25"/>
      <c r="Z92" s="25"/>
      <c r="AB92" s="25"/>
      <c r="AD92" s="25"/>
      <c r="AE92" s="25"/>
      <c r="AI92" s="25"/>
      <c r="AO92" s="25"/>
      <c r="AP92" s="25"/>
      <c r="AQ92" s="25"/>
      <c r="AR92" s="25"/>
      <c r="AS92" s="25"/>
      <c r="AV92" s="25"/>
      <c r="AW92" s="25"/>
      <c r="AX92" s="25"/>
      <c r="BD92" s="25"/>
      <c r="BE92" s="25"/>
      <c r="BG92" s="25"/>
    </row>
    <row r="93" spans="1:59" ht="13.8" x14ac:dyDescent="0.3">
      <c r="A93" s="30" t="s">
        <v>901</v>
      </c>
      <c r="B93" s="30" t="s">
        <v>902</v>
      </c>
      <c r="C93" s="30" t="s">
        <v>903</v>
      </c>
      <c r="D93" s="30" t="s">
        <v>138</v>
      </c>
      <c r="E93" s="30" t="s">
        <v>134</v>
      </c>
      <c r="F93" s="30"/>
      <c r="G93" s="30"/>
      <c r="H93" s="30" t="s">
        <v>118</v>
      </c>
      <c r="I93" s="30" t="s">
        <v>4</v>
      </c>
      <c r="J93" s="30" t="s">
        <v>111</v>
      </c>
      <c r="K93" s="30" t="s">
        <v>320</v>
      </c>
      <c r="L93" s="30" t="s">
        <v>576</v>
      </c>
      <c r="M93" s="30" t="s">
        <v>115</v>
      </c>
      <c r="N93" s="30"/>
      <c r="O93" s="28" t="str">
        <f>VLOOKUP(Table_Query_from_ITSM_REPORTING_PROD_READ32[[#This Row],[TASK_ID]],'Linux Task-7 Days FINAL'!B:E,2,FALSE)</f>
        <v>Saturday, 00-Jan-1900, 12:00:00 AM</v>
      </c>
      <c r="P93" s="25"/>
      <c r="Q93" s="25"/>
      <c r="R93" s="25"/>
      <c r="S93" s="25"/>
      <c r="T93" s="25"/>
      <c r="U93" s="25"/>
      <c r="V93" s="25"/>
      <c r="W93" s="25"/>
      <c r="X93" s="25"/>
      <c r="Z93" s="25"/>
      <c r="AB93" s="25"/>
      <c r="AD93" s="25"/>
      <c r="AE93" s="25"/>
      <c r="AI93" s="25"/>
      <c r="AO93" s="25"/>
      <c r="AP93" s="25"/>
      <c r="AQ93" s="25"/>
      <c r="AR93" s="25"/>
      <c r="AS93" s="25"/>
      <c r="AV93" s="25"/>
      <c r="AW93" s="25"/>
      <c r="AX93" s="25"/>
      <c r="BD93" s="25"/>
      <c r="BE93" s="25"/>
      <c r="BG93" s="25"/>
    </row>
    <row r="94" spans="1:59" ht="13.8" x14ac:dyDescent="0.3">
      <c r="A94" s="30" t="s">
        <v>901</v>
      </c>
      <c r="B94" s="30" t="s">
        <v>904</v>
      </c>
      <c r="C94" s="30" t="s">
        <v>903</v>
      </c>
      <c r="D94" s="30" t="s">
        <v>175</v>
      </c>
      <c r="E94" s="30" t="s">
        <v>134</v>
      </c>
      <c r="F94" s="30"/>
      <c r="G94" s="30"/>
      <c r="H94" s="30" t="s">
        <v>118</v>
      </c>
      <c r="I94" s="30" t="s">
        <v>4</v>
      </c>
      <c r="J94" s="30" t="s">
        <v>111</v>
      </c>
      <c r="K94" s="30" t="s">
        <v>171</v>
      </c>
      <c r="L94" s="30" t="s">
        <v>303</v>
      </c>
      <c r="M94" s="30" t="s">
        <v>115</v>
      </c>
      <c r="N94" s="30"/>
      <c r="O94" s="28" t="str">
        <f>VLOOKUP(Table_Query_from_ITSM_REPORTING_PROD_READ32[[#This Row],[TASK_ID]],'Linux Task-7 Days FINAL'!B:E,2,FALSE)</f>
        <v>Saturday, 00-Jan-1900, 12:00:00 AM</v>
      </c>
      <c r="P94" s="25"/>
      <c r="Q94" s="25"/>
      <c r="R94" s="25"/>
      <c r="S94" s="25"/>
      <c r="T94" s="25"/>
      <c r="U94" s="25"/>
      <c r="V94" s="25"/>
      <c r="W94" s="25"/>
      <c r="X94" s="25"/>
      <c r="Z94" s="25"/>
      <c r="AB94" s="25"/>
      <c r="AD94" s="25"/>
      <c r="AE94" s="25"/>
      <c r="AI94" s="25"/>
      <c r="AO94" s="25"/>
      <c r="AP94" s="25"/>
      <c r="AQ94" s="25"/>
      <c r="AR94" s="25"/>
      <c r="AS94" s="25"/>
      <c r="AV94" s="25"/>
      <c r="AW94" s="25"/>
      <c r="AX94" s="25"/>
      <c r="BD94" s="25"/>
      <c r="BE94" s="25"/>
      <c r="BG94" s="25"/>
    </row>
    <row r="95" spans="1:59" ht="13.8" x14ac:dyDescent="0.3">
      <c r="A95" s="30" t="s">
        <v>894</v>
      </c>
      <c r="B95" s="30" t="s">
        <v>905</v>
      </c>
      <c r="C95" s="30" t="s">
        <v>896</v>
      </c>
      <c r="D95" s="30" t="s">
        <v>216</v>
      </c>
      <c r="E95" s="30" t="s">
        <v>134</v>
      </c>
      <c r="F95" s="30" t="s">
        <v>897</v>
      </c>
      <c r="G95" s="30" t="s">
        <v>898</v>
      </c>
      <c r="H95" s="30" t="s">
        <v>118</v>
      </c>
      <c r="I95" s="30" t="s">
        <v>4</v>
      </c>
      <c r="J95" s="30" t="s">
        <v>111</v>
      </c>
      <c r="K95" s="30" t="s">
        <v>906</v>
      </c>
      <c r="L95" s="30" t="s">
        <v>487</v>
      </c>
      <c r="M95" s="30" t="s">
        <v>160</v>
      </c>
      <c r="N95" s="30"/>
      <c r="O95" s="28" t="e">
        <f>VLOOKUP(Table_Query_from_ITSM_REPORTING_PROD_READ32[[#This Row],[TASK_ID]],'Linux Task-7 Days FINAL'!B:E,2,FALSE)</f>
        <v>#N/A</v>
      </c>
      <c r="P95" s="25"/>
      <c r="Q95" s="25"/>
      <c r="R95" s="25"/>
      <c r="S95" s="25"/>
      <c r="T95" s="25"/>
      <c r="U95" s="25"/>
      <c r="V95" s="25"/>
      <c r="W95" s="25"/>
      <c r="X95" s="25"/>
      <c r="Z95" s="25"/>
      <c r="AB95" s="25"/>
      <c r="AD95" s="25"/>
      <c r="AE95" s="25"/>
      <c r="AI95" s="25"/>
      <c r="AO95" s="25"/>
      <c r="AP95" s="25"/>
      <c r="AQ95" s="25"/>
      <c r="AR95" s="25"/>
      <c r="AS95" s="25"/>
      <c r="AV95" s="25"/>
      <c r="AW95" s="25"/>
      <c r="AX95" s="25"/>
      <c r="BD95" s="25"/>
      <c r="BE95" s="25"/>
      <c r="BG95" s="25"/>
    </row>
    <row r="96" spans="1:59" ht="13.8" x14ac:dyDescent="0.3">
      <c r="A96" s="30" t="s">
        <v>907</v>
      </c>
      <c r="B96" s="30" t="s">
        <v>908</v>
      </c>
      <c r="C96" s="30" t="s">
        <v>903</v>
      </c>
      <c r="D96" s="30" t="s">
        <v>175</v>
      </c>
      <c r="E96" s="30" t="s">
        <v>134</v>
      </c>
      <c r="F96" s="30" t="s">
        <v>909</v>
      </c>
      <c r="G96" s="30" t="s">
        <v>910</v>
      </c>
      <c r="H96" s="30" t="s">
        <v>118</v>
      </c>
      <c r="I96" s="30" t="s">
        <v>4</v>
      </c>
      <c r="J96" s="30" t="s">
        <v>111</v>
      </c>
      <c r="K96" s="30" t="s">
        <v>388</v>
      </c>
      <c r="L96" s="30" t="s">
        <v>403</v>
      </c>
      <c r="M96" s="30" t="s">
        <v>112</v>
      </c>
      <c r="N96" s="30" t="s">
        <v>113</v>
      </c>
      <c r="O96" s="28" t="str">
        <f>VLOOKUP(Table_Query_from_ITSM_REPORTING_PROD_READ32[[#This Row],[TASK_ID]],'Linux Task-7 Days FINAL'!B:E,2,FALSE)</f>
        <v>Wednesday, 12-Apr-2023, 5:00:00 PM</v>
      </c>
      <c r="P96" s="25"/>
      <c r="Q96" s="25"/>
      <c r="R96" s="25"/>
      <c r="S96" s="25"/>
      <c r="T96" s="25"/>
      <c r="U96" s="25"/>
      <c r="V96" s="25"/>
      <c r="W96" s="25"/>
      <c r="X96" s="25"/>
      <c r="Z96" s="25"/>
      <c r="AB96" s="25"/>
      <c r="AD96" s="25"/>
      <c r="AE96" s="25"/>
      <c r="AI96" s="25"/>
      <c r="AO96" s="25"/>
      <c r="AP96" s="25"/>
      <c r="AQ96" s="25"/>
      <c r="AR96" s="25"/>
      <c r="AS96" s="25"/>
      <c r="AV96" s="25"/>
      <c r="AW96" s="25"/>
      <c r="AX96" s="25"/>
      <c r="BD96" s="25"/>
      <c r="BE96" s="25"/>
      <c r="BG96" s="25"/>
    </row>
    <row r="97" spans="1:59" ht="13.8" x14ac:dyDescent="0.3">
      <c r="A97" s="30" t="s">
        <v>907</v>
      </c>
      <c r="B97" s="30" t="s">
        <v>911</v>
      </c>
      <c r="C97" s="30" t="s">
        <v>903</v>
      </c>
      <c r="D97" s="30" t="s">
        <v>174</v>
      </c>
      <c r="E97" s="30" t="s">
        <v>134</v>
      </c>
      <c r="F97" s="30" t="s">
        <v>909</v>
      </c>
      <c r="G97" s="30" t="s">
        <v>910</v>
      </c>
      <c r="H97" s="30" t="s">
        <v>118</v>
      </c>
      <c r="I97" s="30" t="s">
        <v>4</v>
      </c>
      <c r="J97" s="30" t="s">
        <v>111</v>
      </c>
      <c r="K97" s="30" t="s">
        <v>649</v>
      </c>
      <c r="L97" s="30" t="s">
        <v>910</v>
      </c>
      <c r="M97" s="30" t="s">
        <v>112</v>
      </c>
      <c r="N97" s="30" t="s">
        <v>113</v>
      </c>
      <c r="O97" s="30" t="str">
        <f>VLOOKUP(Table_Query_from_ITSM_REPORTING_PROD_READ32[[#This Row],[TASK_ID]],'Linux Task-7 Days FINAL'!B:E,2,FALSE)</f>
        <v>Wednesday, 12-Apr-2023, 5:00:00 PM</v>
      </c>
      <c r="P97" s="25"/>
      <c r="Q97" s="25"/>
      <c r="R97" s="25"/>
      <c r="S97" s="25"/>
      <c r="T97" s="25"/>
      <c r="U97" s="25"/>
      <c r="V97" s="25"/>
      <c r="W97" s="25"/>
      <c r="X97" s="25"/>
      <c r="Z97" s="25"/>
      <c r="AB97" s="25"/>
      <c r="AD97" s="25"/>
      <c r="AE97" s="25"/>
      <c r="AI97" s="25"/>
      <c r="AO97" s="25"/>
      <c r="AP97" s="25"/>
      <c r="AQ97" s="25"/>
      <c r="AR97" s="25"/>
      <c r="AS97" s="25"/>
      <c r="AV97" s="25"/>
      <c r="AW97" s="25"/>
      <c r="AX97" s="25"/>
      <c r="BD97" s="25"/>
      <c r="BE97" s="25"/>
      <c r="BG97" s="25"/>
    </row>
    <row r="98" spans="1:59" ht="13.8" x14ac:dyDescent="0.3">
      <c r="A98" s="30" t="s">
        <v>912</v>
      </c>
      <c r="B98" s="30" t="s">
        <v>913</v>
      </c>
      <c r="C98" s="30" t="s">
        <v>914</v>
      </c>
      <c r="D98" s="30" t="s">
        <v>914</v>
      </c>
      <c r="E98" s="30" t="s">
        <v>914</v>
      </c>
      <c r="F98" s="30" t="s">
        <v>514</v>
      </c>
      <c r="G98" s="30" t="s">
        <v>915</v>
      </c>
      <c r="H98" s="30" t="s">
        <v>114</v>
      </c>
      <c r="I98" s="30" t="s">
        <v>4</v>
      </c>
      <c r="J98" s="30" t="s">
        <v>111</v>
      </c>
      <c r="K98" s="30" t="s">
        <v>514</v>
      </c>
      <c r="L98" s="30" t="s">
        <v>594</v>
      </c>
      <c r="M98" s="30" t="s">
        <v>112</v>
      </c>
      <c r="N98" s="30" t="s">
        <v>113</v>
      </c>
      <c r="O98" s="28" t="str">
        <f>VLOOKUP(Table_Query_from_ITSM_REPORTING_PROD_READ32[[#This Row],[TASK_ID]],'Linux Task-7 Days FINAL'!B:E,2,FALSE)</f>
        <v>Monday, 17-Apr-2023, 1:00:00 PM</v>
      </c>
      <c r="P98" s="25"/>
      <c r="Q98" s="25"/>
      <c r="R98" s="25"/>
      <c r="S98" s="25"/>
      <c r="T98" s="25"/>
      <c r="U98" s="25"/>
      <c r="V98" s="25"/>
      <c r="W98" s="25"/>
      <c r="X98" s="25"/>
      <c r="Z98" s="25"/>
      <c r="AB98" s="25"/>
      <c r="AD98" s="25"/>
      <c r="AE98" s="25"/>
      <c r="AI98" s="25"/>
      <c r="AO98" s="25"/>
      <c r="AP98" s="25"/>
      <c r="AQ98" s="25"/>
      <c r="AR98" s="25"/>
      <c r="AS98" s="25"/>
      <c r="AV98" s="25"/>
      <c r="AW98" s="25"/>
      <c r="AX98" s="25"/>
      <c r="BD98" s="25"/>
      <c r="BE98" s="25"/>
      <c r="BG98" s="25"/>
    </row>
    <row r="99" spans="1:59" ht="13.8" x14ac:dyDescent="0.3">
      <c r="A99" s="30" t="s">
        <v>891</v>
      </c>
      <c r="B99" s="30" t="s">
        <v>916</v>
      </c>
      <c r="C99" s="30" t="s">
        <v>893</v>
      </c>
      <c r="D99" s="30" t="s">
        <v>245</v>
      </c>
      <c r="E99" s="30" t="s">
        <v>134</v>
      </c>
      <c r="F99" s="30" t="s">
        <v>460</v>
      </c>
      <c r="G99" s="30" t="s">
        <v>834</v>
      </c>
      <c r="H99" s="30" t="s">
        <v>312</v>
      </c>
      <c r="I99" s="30" t="s">
        <v>100</v>
      </c>
      <c r="J99" s="30" t="s">
        <v>111</v>
      </c>
      <c r="K99" s="30" t="s">
        <v>460</v>
      </c>
      <c r="L99" s="30" t="s">
        <v>389</v>
      </c>
      <c r="M99" s="30" t="s">
        <v>160</v>
      </c>
      <c r="N99" s="30"/>
      <c r="O99" s="28" t="e">
        <f>VLOOKUP(Table_Query_from_ITSM_REPORTING_PROD_READ32[[#This Row],[TASK_ID]],'Linux Task-7 Days FINAL'!B:E,2,FALSE)</f>
        <v>#N/A</v>
      </c>
      <c r="P99" s="25"/>
      <c r="Q99" s="25"/>
      <c r="R99" s="25"/>
      <c r="S99" s="25"/>
      <c r="T99" s="25"/>
      <c r="U99" s="25"/>
      <c r="V99" s="25"/>
      <c r="W99" s="25"/>
      <c r="X99" s="25"/>
      <c r="Z99" s="25"/>
      <c r="AB99" s="25"/>
      <c r="AD99" s="25"/>
      <c r="AE99" s="25"/>
      <c r="AI99" s="25"/>
      <c r="AO99" s="25"/>
      <c r="AP99" s="25"/>
      <c r="AQ99" s="25"/>
      <c r="AR99" s="25"/>
      <c r="AS99" s="25"/>
      <c r="AV99" s="25"/>
      <c r="AW99" s="25"/>
      <c r="AX99" s="25"/>
      <c r="BD99" s="25"/>
      <c r="BE99" s="25"/>
      <c r="BG99" s="25"/>
    </row>
    <row r="100" spans="1:59" ht="13.8" x14ac:dyDescent="0.3">
      <c r="A100" s="30" t="s">
        <v>917</v>
      </c>
      <c r="B100" s="30" t="s">
        <v>918</v>
      </c>
      <c r="C100" s="30" t="s">
        <v>919</v>
      </c>
      <c r="D100" s="30" t="s">
        <v>920</v>
      </c>
      <c r="E100" s="30" t="s">
        <v>134</v>
      </c>
      <c r="F100" s="30" t="s">
        <v>833</v>
      </c>
      <c r="G100" s="30" t="s">
        <v>320</v>
      </c>
      <c r="H100" s="30" t="s">
        <v>117</v>
      </c>
      <c r="I100" s="30" t="s">
        <v>100</v>
      </c>
      <c r="J100" s="30" t="s">
        <v>111</v>
      </c>
      <c r="K100" s="30" t="s">
        <v>833</v>
      </c>
      <c r="L100" s="30" t="s">
        <v>320</v>
      </c>
      <c r="M100" s="30" t="s">
        <v>160</v>
      </c>
      <c r="N100" s="30"/>
      <c r="O100" s="28" t="e">
        <f>VLOOKUP(Table_Query_from_ITSM_REPORTING_PROD_READ32[[#This Row],[TASK_ID]],'Linux Task-7 Days FINAL'!B:E,2,FALSE)</f>
        <v>#N/A</v>
      </c>
      <c r="P100" s="25"/>
      <c r="Q100" s="25"/>
      <c r="R100" s="25"/>
      <c r="S100" s="25"/>
      <c r="T100" s="25"/>
      <c r="U100" s="25"/>
      <c r="V100" s="25"/>
      <c r="W100" s="25"/>
      <c r="X100" s="25"/>
      <c r="Z100" s="25"/>
      <c r="AB100" s="25"/>
      <c r="AD100" s="25"/>
      <c r="AE100" s="25"/>
      <c r="AI100" s="25"/>
      <c r="AO100" s="25"/>
      <c r="AP100" s="25"/>
      <c r="AQ100" s="25"/>
      <c r="AR100" s="25"/>
      <c r="AS100" s="25"/>
      <c r="AV100" s="25"/>
      <c r="AW100" s="25"/>
      <c r="AX100" s="25"/>
      <c r="BD100" s="25"/>
      <c r="BE100" s="25"/>
      <c r="BG100" s="25"/>
    </row>
    <row r="101" spans="1:59" ht="13.8" x14ac:dyDescent="0.3">
      <c r="A101" s="30" t="s">
        <v>921</v>
      </c>
      <c r="B101" s="30" t="s">
        <v>922</v>
      </c>
      <c r="C101" s="30" t="s">
        <v>923</v>
      </c>
      <c r="D101" s="30" t="s">
        <v>126</v>
      </c>
      <c r="E101" s="30" t="s">
        <v>134</v>
      </c>
      <c r="F101" s="30" t="s">
        <v>489</v>
      </c>
      <c r="G101" s="30" t="s">
        <v>924</v>
      </c>
      <c r="H101" s="30" t="s">
        <v>925</v>
      </c>
      <c r="I101" s="30" t="s">
        <v>4</v>
      </c>
      <c r="J101" s="30" t="s">
        <v>111</v>
      </c>
      <c r="K101" s="30" t="s">
        <v>709</v>
      </c>
      <c r="L101" s="30" t="s">
        <v>480</v>
      </c>
      <c r="M101" s="30" t="s">
        <v>115</v>
      </c>
      <c r="N101" s="30"/>
      <c r="O101" s="28" t="e">
        <f>VLOOKUP(Table_Query_from_ITSM_REPORTING_PROD_READ32[[#This Row],[TASK_ID]],'Linux Task-7 Days FINAL'!B:E,2,FALSE)</f>
        <v>#N/A</v>
      </c>
      <c r="P101" s="25"/>
      <c r="Q101" s="25"/>
      <c r="R101" s="25"/>
      <c r="S101" s="25"/>
      <c r="T101" s="25"/>
      <c r="U101" s="25"/>
      <c r="V101" s="25"/>
      <c r="W101" s="25"/>
      <c r="X101" s="25"/>
      <c r="Z101" s="25"/>
      <c r="AB101" s="25"/>
      <c r="AD101" s="25"/>
      <c r="AE101" s="25"/>
      <c r="AI101" s="25"/>
      <c r="AO101" s="25"/>
      <c r="AP101" s="25"/>
      <c r="AQ101" s="25"/>
      <c r="AR101" s="25"/>
      <c r="AS101" s="25"/>
      <c r="AV101" s="25"/>
      <c r="AW101" s="25"/>
      <c r="AX101" s="25"/>
      <c r="BD101" s="25"/>
      <c r="BE101" s="25"/>
      <c r="BG101" s="25"/>
    </row>
    <row r="102" spans="1:59" ht="13.8" x14ac:dyDescent="0.3">
      <c r="A102" s="30" t="s">
        <v>926</v>
      </c>
      <c r="B102" s="30" t="s">
        <v>927</v>
      </c>
      <c r="C102" s="30" t="s">
        <v>928</v>
      </c>
      <c r="D102" s="30" t="s">
        <v>928</v>
      </c>
      <c r="E102" s="30" t="s">
        <v>928</v>
      </c>
      <c r="F102" s="30" t="s">
        <v>929</v>
      </c>
      <c r="G102" s="30" t="s">
        <v>930</v>
      </c>
      <c r="H102" s="30" t="s">
        <v>114</v>
      </c>
      <c r="I102" s="30" t="s">
        <v>4</v>
      </c>
      <c r="J102" s="30" t="s">
        <v>111</v>
      </c>
      <c r="K102" s="30" t="s">
        <v>929</v>
      </c>
      <c r="L102" s="30" t="s">
        <v>931</v>
      </c>
      <c r="M102" s="30" t="s">
        <v>112</v>
      </c>
      <c r="N102" s="30" t="s">
        <v>113</v>
      </c>
      <c r="O102" s="28" t="str">
        <f>VLOOKUP(Table_Query_from_ITSM_REPORTING_PROD_READ32[[#This Row],[TASK_ID]],'Linux Task-7 Days FINAL'!B:E,2,FALSE)</f>
        <v>Monday, 17-Apr-2023, 5:00:00 AM</v>
      </c>
      <c r="P102" s="25"/>
      <c r="Q102" s="25"/>
      <c r="R102" s="25"/>
      <c r="S102" s="25"/>
      <c r="T102" s="25"/>
      <c r="U102" s="25"/>
      <c r="V102" s="25"/>
      <c r="W102" s="25"/>
      <c r="X102" s="25"/>
      <c r="Z102" s="25"/>
      <c r="AB102" s="25"/>
      <c r="AD102" s="25"/>
      <c r="AE102" s="25"/>
      <c r="AI102" s="25"/>
      <c r="AO102" s="25"/>
      <c r="AP102" s="25"/>
      <c r="AQ102" s="25"/>
      <c r="AR102" s="25"/>
      <c r="AS102" s="25"/>
      <c r="AV102" s="25"/>
      <c r="AW102" s="25"/>
      <c r="AX102" s="25"/>
      <c r="BD102" s="25"/>
      <c r="BE102" s="25"/>
      <c r="BG102" s="25"/>
    </row>
    <row r="103" spans="1:59" ht="13.8" x14ac:dyDescent="0.3">
      <c r="A103" s="30" t="s">
        <v>932</v>
      </c>
      <c r="B103" s="30" t="s">
        <v>933</v>
      </c>
      <c r="C103" s="30" t="s">
        <v>934</v>
      </c>
      <c r="D103" s="30" t="s">
        <v>154</v>
      </c>
      <c r="E103" s="30" t="s">
        <v>134</v>
      </c>
      <c r="F103" s="30" t="s">
        <v>460</v>
      </c>
      <c r="G103" s="30" t="s">
        <v>627</v>
      </c>
      <c r="H103" s="30" t="s">
        <v>841</v>
      </c>
      <c r="I103" s="30" t="s">
        <v>4</v>
      </c>
      <c r="J103" s="30" t="s">
        <v>111</v>
      </c>
      <c r="K103" s="30" t="s">
        <v>460</v>
      </c>
      <c r="L103" s="30" t="s">
        <v>602</v>
      </c>
      <c r="M103" s="30" t="s">
        <v>115</v>
      </c>
      <c r="N103" s="30" t="s">
        <v>116</v>
      </c>
      <c r="O103" s="28" t="e">
        <f>VLOOKUP(Table_Query_from_ITSM_REPORTING_PROD_READ32[[#This Row],[TASK_ID]],'Linux Task-7 Days FINAL'!B:E,2,FALSE)</f>
        <v>#N/A</v>
      </c>
      <c r="P103" s="25"/>
      <c r="Q103" s="25"/>
      <c r="R103" s="25"/>
      <c r="S103" s="25"/>
      <c r="T103" s="25"/>
      <c r="U103" s="25"/>
      <c r="V103" s="25"/>
      <c r="W103" s="25"/>
      <c r="X103" s="25"/>
      <c r="Z103" s="25"/>
      <c r="AB103" s="25"/>
      <c r="AD103" s="25"/>
      <c r="AE103" s="25"/>
      <c r="AI103" s="25"/>
      <c r="AO103" s="25"/>
      <c r="AP103" s="25"/>
      <c r="AQ103" s="25"/>
      <c r="AR103" s="25"/>
      <c r="AS103" s="25"/>
      <c r="AV103" s="25"/>
      <c r="AW103" s="25"/>
      <c r="AX103" s="25"/>
      <c r="BD103" s="25"/>
      <c r="BE103" s="25"/>
      <c r="BG103" s="25"/>
    </row>
    <row r="104" spans="1:59" ht="13.8" x14ac:dyDescent="0.3">
      <c r="A104" s="30" t="s">
        <v>935</v>
      </c>
      <c r="B104" s="30" t="s">
        <v>936</v>
      </c>
      <c r="C104" s="30" t="s">
        <v>937</v>
      </c>
      <c r="D104" s="30" t="s">
        <v>133</v>
      </c>
      <c r="E104" s="30" t="s">
        <v>938</v>
      </c>
      <c r="F104" s="30" t="s">
        <v>939</v>
      </c>
      <c r="G104" s="30" t="s">
        <v>940</v>
      </c>
      <c r="H104" s="30" t="s">
        <v>122</v>
      </c>
      <c r="I104" s="30" t="s">
        <v>100</v>
      </c>
      <c r="J104" s="30" t="s">
        <v>111</v>
      </c>
      <c r="K104" s="30" t="s">
        <v>941</v>
      </c>
      <c r="L104" s="30" t="s">
        <v>942</v>
      </c>
      <c r="M104" s="30" t="s">
        <v>112</v>
      </c>
      <c r="N104" s="30" t="s">
        <v>113</v>
      </c>
      <c r="O104" s="28" t="str">
        <f>VLOOKUP(Table_Query_from_ITSM_REPORTING_PROD_READ32[[#This Row],[TASK_ID]],'Linux Task-7 Days FINAL'!B:E,2,FALSE)</f>
        <v>Friday, 24-Feb-2023, 9:00:00 AM</v>
      </c>
      <c r="P104" s="25"/>
      <c r="Q104" s="25"/>
      <c r="R104" s="25"/>
      <c r="S104" s="25"/>
      <c r="T104" s="25"/>
      <c r="U104" s="25"/>
      <c r="V104" s="25"/>
      <c r="W104" s="25"/>
      <c r="X104" s="25"/>
      <c r="Z104" s="25"/>
      <c r="AB104" s="25"/>
      <c r="AD104" s="25"/>
      <c r="AE104" s="25"/>
      <c r="AI104" s="25"/>
      <c r="AO104" s="25"/>
      <c r="AP104" s="25"/>
      <c r="AQ104" s="25"/>
      <c r="AR104" s="25"/>
      <c r="AS104" s="25"/>
      <c r="AV104" s="25"/>
      <c r="AW104" s="25"/>
      <c r="AX104" s="25"/>
      <c r="BD104" s="25"/>
      <c r="BE104" s="25"/>
      <c r="BG104" s="25"/>
    </row>
    <row r="105" spans="1:59" ht="13.8" x14ac:dyDescent="0.3">
      <c r="A105" s="30" t="s">
        <v>891</v>
      </c>
      <c r="B105" s="30" t="s">
        <v>943</v>
      </c>
      <c r="C105" s="30" t="s">
        <v>893</v>
      </c>
      <c r="D105" s="30" t="s">
        <v>944</v>
      </c>
      <c r="E105" s="30" t="s">
        <v>134</v>
      </c>
      <c r="F105" s="30" t="s">
        <v>460</v>
      </c>
      <c r="G105" s="30" t="s">
        <v>834</v>
      </c>
      <c r="H105" s="30" t="s">
        <v>312</v>
      </c>
      <c r="I105" s="30" t="s">
        <v>4</v>
      </c>
      <c r="J105" s="30" t="s">
        <v>111</v>
      </c>
      <c r="K105" s="30" t="s">
        <v>695</v>
      </c>
      <c r="L105" s="30" t="s">
        <v>566</v>
      </c>
      <c r="M105" s="30" t="s">
        <v>112</v>
      </c>
      <c r="N105" s="30" t="s">
        <v>113</v>
      </c>
      <c r="O105" s="28" t="e">
        <f>VLOOKUP(Table_Query_from_ITSM_REPORTING_PROD_READ32[[#This Row],[TASK_ID]],'Linux Task-7 Days FINAL'!B:E,2,FALSE)</f>
        <v>#N/A</v>
      </c>
      <c r="P105" s="25"/>
      <c r="Q105" s="25"/>
      <c r="R105" s="25"/>
      <c r="S105" s="25"/>
      <c r="T105" s="25"/>
      <c r="U105" s="25"/>
      <c r="V105" s="25"/>
      <c r="W105" s="25"/>
      <c r="X105" s="25"/>
      <c r="Z105" s="25"/>
      <c r="AB105" s="25"/>
      <c r="AD105" s="25"/>
      <c r="AE105" s="25"/>
      <c r="AI105" s="25"/>
      <c r="AO105" s="25"/>
      <c r="AP105" s="25"/>
      <c r="AQ105" s="25"/>
      <c r="AR105" s="25"/>
      <c r="AS105" s="25"/>
      <c r="AV105" s="25"/>
      <c r="AW105" s="25"/>
      <c r="AX105" s="25"/>
      <c r="BD105" s="25"/>
      <c r="BE105" s="25"/>
      <c r="BG105" s="25"/>
    </row>
    <row r="106" spans="1:59" ht="13.8" x14ac:dyDescent="0.3">
      <c r="A106" s="30" t="s">
        <v>945</v>
      </c>
      <c r="B106" s="30" t="s">
        <v>946</v>
      </c>
      <c r="C106" s="30" t="s">
        <v>947</v>
      </c>
      <c r="D106" s="30" t="s">
        <v>947</v>
      </c>
      <c r="E106" s="30" t="s">
        <v>947</v>
      </c>
      <c r="F106" s="30" t="s">
        <v>201</v>
      </c>
      <c r="G106" s="30" t="s">
        <v>948</v>
      </c>
      <c r="H106" s="30" t="s">
        <v>114</v>
      </c>
      <c r="I106" s="30" t="s">
        <v>4</v>
      </c>
      <c r="J106" s="30" t="s">
        <v>111</v>
      </c>
      <c r="K106" s="30" t="s">
        <v>201</v>
      </c>
      <c r="L106" s="30" t="s">
        <v>949</v>
      </c>
      <c r="M106" s="30" t="s">
        <v>112</v>
      </c>
      <c r="N106" s="30" t="s">
        <v>113</v>
      </c>
      <c r="O106" s="28" t="str">
        <f>VLOOKUP(Table_Query_from_ITSM_REPORTING_PROD_READ32[[#This Row],[TASK_ID]],'Linux Task-7 Days FINAL'!B:E,2,FALSE)</f>
        <v>Monday, 17-Apr-2023, 9:00:00 PM</v>
      </c>
      <c r="P106" s="25"/>
      <c r="Q106" s="25"/>
      <c r="R106" s="25"/>
      <c r="S106" s="25"/>
      <c r="T106" s="25"/>
      <c r="U106" s="25"/>
      <c r="V106" s="25"/>
      <c r="W106" s="25"/>
      <c r="X106" s="25"/>
      <c r="Z106" s="25"/>
      <c r="AB106" s="25"/>
      <c r="AD106" s="25"/>
      <c r="AE106" s="25"/>
      <c r="AI106" s="25"/>
      <c r="AO106" s="25"/>
      <c r="AP106" s="25"/>
      <c r="AQ106" s="25"/>
      <c r="AR106" s="25"/>
      <c r="AS106" s="25"/>
      <c r="AV106" s="25"/>
      <c r="AW106" s="25"/>
      <c r="AX106" s="25"/>
      <c r="BD106" s="25"/>
      <c r="BE106" s="25"/>
      <c r="BG106" s="25"/>
    </row>
    <row r="107" spans="1:59" ht="13.8" x14ac:dyDescent="0.3">
      <c r="A107" s="24" t="s">
        <v>950</v>
      </c>
      <c r="B107" s="24" t="s">
        <v>951</v>
      </c>
      <c r="C107" s="24" t="s">
        <v>952</v>
      </c>
      <c r="D107" s="28" t="s">
        <v>245</v>
      </c>
      <c r="E107" s="28" t="s">
        <v>134</v>
      </c>
      <c r="F107" s="28" t="s">
        <v>953</v>
      </c>
      <c r="G107" s="28" t="s">
        <v>954</v>
      </c>
      <c r="H107" s="28" t="s">
        <v>117</v>
      </c>
      <c r="I107" s="28" t="s">
        <v>23</v>
      </c>
      <c r="J107" s="28" t="s">
        <v>111</v>
      </c>
      <c r="K107" s="28" t="s">
        <v>833</v>
      </c>
      <c r="L107" s="28" t="s">
        <v>217</v>
      </c>
      <c r="M107" s="28" t="s">
        <v>112</v>
      </c>
      <c r="N107" s="28" t="s">
        <v>113</v>
      </c>
      <c r="O107" s="28" t="e">
        <f>VLOOKUP(Table_Query_from_ITSM_REPORTING_PROD_READ32[[#This Row],[TASK_ID]],'Linux Task-7 Days FINAL'!B:E,2,FALSE)</f>
        <v>#N/A</v>
      </c>
      <c r="P107" s="25"/>
      <c r="Q107" s="25"/>
      <c r="R107" s="25"/>
      <c r="S107" s="25"/>
      <c r="T107" s="25"/>
      <c r="U107" s="25"/>
      <c r="V107" s="25"/>
      <c r="W107" s="25"/>
      <c r="X107" s="25"/>
      <c r="Z107" s="25"/>
      <c r="AB107" s="25"/>
      <c r="AD107" s="25"/>
      <c r="AE107" s="25"/>
      <c r="AI107" s="25"/>
      <c r="AO107" s="25"/>
      <c r="AP107" s="25"/>
      <c r="AQ107" s="25"/>
      <c r="AR107" s="25"/>
      <c r="AS107" s="25"/>
      <c r="AV107" s="25"/>
      <c r="AW107" s="25"/>
      <c r="AX107" s="25"/>
      <c r="BD107" s="25"/>
      <c r="BE107" s="25"/>
      <c r="BG107" s="25"/>
    </row>
    <row r="108" spans="1:59" ht="13.8" x14ac:dyDescent="0.3">
      <c r="A108" s="30" t="s">
        <v>367</v>
      </c>
      <c r="B108" s="30" t="s">
        <v>955</v>
      </c>
      <c r="C108" s="30" t="s">
        <v>368</v>
      </c>
      <c r="D108" s="30" t="s">
        <v>131</v>
      </c>
      <c r="E108" s="30" t="s">
        <v>134</v>
      </c>
      <c r="F108" s="30" t="s">
        <v>370</v>
      </c>
      <c r="G108" s="30" t="s">
        <v>371</v>
      </c>
      <c r="H108" s="30" t="s">
        <v>372</v>
      </c>
      <c r="I108" s="30" t="s">
        <v>4</v>
      </c>
      <c r="J108" s="30" t="s">
        <v>111</v>
      </c>
      <c r="K108" s="30" t="s">
        <v>412</v>
      </c>
      <c r="L108" s="30" t="s">
        <v>497</v>
      </c>
      <c r="M108" s="30" t="s">
        <v>160</v>
      </c>
      <c r="N108" s="30"/>
      <c r="O108" s="28" t="e">
        <f>VLOOKUP(Table_Query_from_ITSM_REPORTING_PROD_READ32[[#This Row],[TASK_ID]],'Linux Task-7 Days FINAL'!B:E,2,FALSE)</f>
        <v>#N/A</v>
      </c>
      <c r="P108" s="25"/>
      <c r="Q108" s="25"/>
      <c r="R108" s="25"/>
      <c r="S108" s="25"/>
      <c r="T108" s="25"/>
      <c r="U108" s="25"/>
      <c r="V108" s="25"/>
      <c r="W108" s="25"/>
      <c r="X108" s="25"/>
      <c r="Z108" s="25"/>
      <c r="AB108" s="25"/>
      <c r="AD108" s="25"/>
      <c r="AE108" s="25"/>
      <c r="AI108" s="25"/>
      <c r="AO108" s="25"/>
      <c r="AP108" s="25"/>
      <c r="AQ108" s="25"/>
      <c r="AR108" s="25"/>
      <c r="AS108" s="25"/>
      <c r="AV108" s="25"/>
      <c r="AW108" s="25"/>
      <c r="AX108" s="25"/>
      <c r="BD108" s="25"/>
      <c r="BE108" s="25"/>
      <c r="BG108" s="25"/>
    </row>
    <row r="109" spans="1:59" ht="13.8" x14ac:dyDescent="0.3">
      <c r="A109" s="24" t="s">
        <v>950</v>
      </c>
      <c r="B109" s="24" t="s">
        <v>956</v>
      </c>
      <c r="C109" s="24" t="s">
        <v>952</v>
      </c>
      <c r="D109" s="28" t="s">
        <v>245</v>
      </c>
      <c r="E109" s="28" t="s">
        <v>957</v>
      </c>
      <c r="F109" s="28" t="s">
        <v>953</v>
      </c>
      <c r="G109" s="28" t="s">
        <v>954</v>
      </c>
      <c r="H109" s="28" t="s">
        <v>117</v>
      </c>
      <c r="I109" s="28" t="s">
        <v>23</v>
      </c>
      <c r="J109" s="28" t="s">
        <v>111</v>
      </c>
      <c r="K109" s="28" t="s">
        <v>833</v>
      </c>
      <c r="L109" s="28" t="s">
        <v>217</v>
      </c>
      <c r="M109" s="28" t="s">
        <v>112</v>
      </c>
      <c r="N109" s="28" t="s">
        <v>113</v>
      </c>
      <c r="O109" s="28" t="e">
        <f>VLOOKUP(Table_Query_from_ITSM_REPORTING_PROD_READ32[[#This Row],[TASK_ID]],'Linux Task-7 Days FINAL'!B:E,2,FALSE)</f>
        <v>#N/A</v>
      </c>
      <c r="P109" s="25"/>
      <c r="Q109" s="25"/>
      <c r="R109" s="25"/>
      <c r="S109" s="25"/>
      <c r="T109" s="25"/>
      <c r="U109" s="25"/>
      <c r="V109" s="25"/>
      <c r="W109" s="25"/>
      <c r="X109" s="25"/>
      <c r="Z109" s="25"/>
      <c r="AB109" s="25"/>
      <c r="AD109" s="25"/>
      <c r="AE109" s="25"/>
      <c r="AI109" s="25"/>
      <c r="AO109" s="25"/>
      <c r="AP109" s="25"/>
      <c r="AQ109" s="25"/>
      <c r="AR109" s="25"/>
      <c r="AS109" s="25"/>
      <c r="AV109" s="25"/>
      <c r="AW109" s="25"/>
      <c r="AX109" s="25"/>
      <c r="BD109" s="25"/>
      <c r="BE109" s="25"/>
      <c r="BG109" s="25"/>
    </row>
    <row r="110" spans="1:59" ht="13.8" x14ac:dyDescent="0.3">
      <c r="A110" s="24" t="s">
        <v>958</v>
      </c>
      <c r="B110" s="24" t="s">
        <v>959</v>
      </c>
      <c r="C110" s="24" t="s">
        <v>960</v>
      </c>
      <c r="D110" s="28" t="s">
        <v>960</v>
      </c>
      <c r="E110" s="28" t="s">
        <v>960</v>
      </c>
      <c r="F110" s="28" t="s">
        <v>735</v>
      </c>
      <c r="G110" s="28" t="s">
        <v>961</v>
      </c>
      <c r="H110" s="28" t="s">
        <v>114</v>
      </c>
      <c r="I110" s="28" t="s">
        <v>4</v>
      </c>
      <c r="J110" s="28" t="s">
        <v>111</v>
      </c>
      <c r="K110" s="28" t="s">
        <v>735</v>
      </c>
      <c r="L110" s="28" t="s">
        <v>961</v>
      </c>
      <c r="M110" s="28" t="s">
        <v>112</v>
      </c>
      <c r="N110" s="28" t="s">
        <v>113</v>
      </c>
      <c r="O110" s="28" t="str">
        <f>VLOOKUP(Table_Query_from_ITSM_REPORTING_PROD_READ32[[#This Row],[TASK_ID]],'Linux Task-7 Days FINAL'!B:E,2,FALSE)</f>
        <v>Sunday, 16-Apr-2023, 8:00:00 PM</v>
      </c>
      <c r="P110" s="25"/>
      <c r="Q110" s="25"/>
      <c r="R110" s="25"/>
      <c r="S110" s="25"/>
      <c r="T110" s="25"/>
      <c r="U110" s="25"/>
      <c r="V110" s="25"/>
      <c r="W110" s="25"/>
      <c r="X110" s="25"/>
      <c r="Z110" s="25"/>
      <c r="AB110" s="25"/>
      <c r="AD110" s="25"/>
      <c r="AE110" s="25"/>
      <c r="AI110" s="25"/>
      <c r="AO110" s="25"/>
      <c r="AP110" s="25"/>
      <c r="AQ110" s="25"/>
      <c r="AR110" s="25"/>
      <c r="AS110" s="25"/>
      <c r="AV110" s="25"/>
      <c r="AW110" s="25"/>
      <c r="AX110" s="25"/>
      <c r="BD110" s="25"/>
      <c r="BE110" s="25"/>
      <c r="BG110" s="25"/>
    </row>
    <row r="111" spans="1:59" ht="13.8" x14ac:dyDescent="0.3">
      <c r="A111" s="24" t="s">
        <v>519</v>
      </c>
      <c r="B111" s="24" t="s">
        <v>520</v>
      </c>
      <c r="C111" s="24" t="s">
        <v>521</v>
      </c>
      <c r="D111" s="28" t="s">
        <v>194</v>
      </c>
      <c r="E111" s="28" t="s">
        <v>134</v>
      </c>
      <c r="F111" s="28" t="s">
        <v>522</v>
      </c>
      <c r="G111" s="28" t="s">
        <v>523</v>
      </c>
      <c r="H111" s="28" t="s">
        <v>109</v>
      </c>
      <c r="I111" s="28" t="s">
        <v>100</v>
      </c>
      <c r="J111" s="28" t="s">
        <v>111</v>
      </c>
      <c r="K111" s="28" t="s">
        <v>524</v>
      </c>
      <c r="L111" s="28" t="s">
        <v>261</v>
      </c>
      <c r="M111" s="28" t="s">
        <v>160</v>
      </c>
      <c r="N111" s="28"/>
      <c r="O111" s="28" t="str">
        <f>VLOOKUP(Table_Query_from_ITSM_REPORTING_PROD_READ32[[#This Row],[TASK_ID]],'Linux Task-7 Days FINAL'!B:E,2,FALSE)</f>
        <v>Friday, 14-Apr-2023, 2:00:00 AM</v>
      </c>
      <c r="P111" s="25"/>
      <c r="Q111" s="25"/>
      <c r="R111" s="25"/>
      <c r="S111" s="25"/>
      <c r="T111" s="25"/>
      <c r="U111" s="25"/>
      <c r="V111" s="25"/>
      <c r="W111" s="25"/>
      <c r="X111" s="25"/>
      <c r="Z111" s="25"/>
      <c r="AB111" s="25"/>
      <c r="AD111" s="25"/>
      <c r="AE111" s="25"/>
      <c r="AI111" s="25"/>
      <c r="AO111" s="25"/>
      <c r="AP111" s="25"/>
      <c r="AQ111" s="25"/>
      <c r="AR111" s="25"/>
      <c r="AS111" s="25"/>
      <c r="AV111" s="25"/>
      <c r="AW111" s="25"/>
      <c r="AX111" s="25"/>
      <c r="BD111" s="25"/>
      <c r="BE111" s="25"/>
      <c r="BG111" s="25"/>
    </row>
    <row r="112" spans="1:59" ht="13.8" x14ac:dyDescent="0.3">
      <c r="A112" s="30" t="s">
        <v>519</v>
      </c>
      <c r="B112" s="30" t="s">
        <v>525</v>
      </c>
      <c r="C112" s="30" t="s">
        <v>521</v>
      </c>
      <c r="D112" s="30" t="s">
        <v>110</v>
      </c>
      <c r="E112" s="30" t="s">
        <v>134</v>
      </c>
      <c r="F112" s="30" t="s">
        <v>522</v>
      </c>
      <c r="G112" s="30" t="s">
        <v>523</v>
      </c>
      <c r="H112" s="30" t="s">
        <v>109</v>
      </c>
      <c r="I112" s="30" t="s">
        <v>100</v>
      </c>
      <c r="J112" s="30" t="s">
        <v>111</v>
      </c>
      <c r="K112" s="30" t="s">
        <v>311</v>
      </c>
      <c r="L112" s="30" t="s">
        <v>526</v>
      </c>
      <c r="M112" s="30" t="s">
        <v>160</v>
      </c>
      <c r="N112" s="30"/>
      <c r="O112" s="28" t="str">
        <f>VLOOKUP(Table_Query_from_ITSM_REPORTING_PROD_READ32[[#This Row],[TASK_ID]],'Linux Task-7 Days FINAL'!B:E,2,FALSE)</f>
        <v>Friday, 14-Apr-2023, 2:00:00 AM</v>
      </c>
      <c r="P112" s="25"/>
      <c r="Q112" s="25"/>
      <c r="R112" s="25"/>
      <c r="S112" s="25"/>
      <c r="T112" s="25"/>
      <c r="U112" s="25"/>
      <c r="V112" s="25"/>
      <c r="W112" s="25"/>
      <c r="X112" s="25"/>
      <c r="Z112" s="25"/>
      <c r="AB112" s="25"/>
      <c r="AD112" s="25"/>
      <c r="AE112" s="25"/>
      <c r="AI112" s="25"/>
      <c r="AO112" s="25"/>
      <c r="AP112" s="25"/>
      <c r="AQ112" s="25"/>
      <c r="AR112" s="25"/>
      <c r="AS112" s="25"/>
      <c r="AV112" s="25"/>
      <c r="AW112" s="25"/>
      <c r="AX112" s="25"/>
      <c r="BD112" s="25"/>
      <c r="BE112" s="25"/>
      <c r="BG112" s="25"/>
    </row>
    <row r="113" spans="1:59" ht="13.8" x14ac:dyDescent="0.3">
      <c r="A113" s="30" t="s">
        <v>527</v>
      </c>
      <c r="B113" s="30" t="s">
        <v>528</v>
      </c>
      <c r="C113" s="30" t="s">
        <v>529</v>
      </c>
      <c r="D113" s="30" t="s">
        <v>530</v>
      </c>
      <c r="E113" s="30" t="s">
        <v>531</v>
      </c>
      <c r="F113" s="30" t="s">
        <v>422</v>
      </c>
      <c r="G113" s="30" t="s">
        <v>532</v>
      </c>
      <c r="H113" s="30" t="s">
        <v>120</v>
      </c>
      <c r="I113" s="30" t="s">
        <v>4</v>
      </c>
      <c r="J113" s="30" t="s">
        <v>111</v>
      </c>
      <c r="K113" s="30" t="s">
        <v>422</v>
      </c>
      <c r="L113" s="30" t="s">
        <v>532</v>
      </c>
      <c r="M113" s="30" t="s">
        <v>112</v>
      </c>
      <c r="N113" s="30" t="s">
        <v>113</v>
      </c>
      <c r="O113" s="28" t="str">
        <f>VLOOKUP(Table_Query_from_ITSM_REPORTING_PROD_READ32[[#This Row],[TASK_ID]],'Linux Task-7 Days FINAL'!B:E,2,FALSE)</f>
        <v>Sunday, 16-Apr-2023, 8:00:00 AM</v>
      </c>
      <c r="P113" s="25"/>
      <c r="Q113" s="25"/>
      <c r="R113" s="25"/>
      <c r="S113" s="25"/>
      <c r="T113" s="25"/>
      <c r="U113" s="25"/>
      <c r="V113" s="25"/>
      <c r="W113" s="25"/>
      <c r="X113" s="25"/>
      <c r="Z113" s="25"/>
      <c r="AB113" s="25"/>
      <c r="AD113" s="25"/>
      <c r="AE113" s="25"/>
      <c r="AI113" s="25"/>
      <c r="AO113" s="25"/>
      <c r="AP113" s="25"/>
      <c r="AQ113" s="25"/>
      <c r="AR113" s="25"/>
      <c r="AS113" s="25"/>
      <c r="AV113" s="25"/>
      <c r="AW113" s="25"/>
      <c r="AX113" s="25"/>
      <c r="BD113" s="25"/>
      <c r="BE113" s="25"/>
      <c r="BG113" s="25"/>
    </row>
    <row r="114" spans="1:59" ht="13.8" x14ac:dyDescent="0.3">
      <c r="A114" s="30" t="s">
        <v>183</v>
      </c>
      <c r="B114" s="30" t="s">
        <v>184</v>
      </c>
      <c r="C114" s="30" t="s">
        <v>185</v>
      </c>
      <c r="D114" s="30" t="s">
        <v>186</v>
      </c>
      <c r="E114" s="30" t="s">
        <v>137</v>
      </c>
      <c r="F114" s="30" t="s">
        <v>187</v>
      </c>
      <c r="G114" s="30" t="s">
        <v>150</v>
      </c>
      <c r="H114" s="30" t="s">
        <v>114</v>
      </c>
      <c r="I114" s="30" t="s">
        <v>4</v>
      </c>
      <c r="J114" s="30" t="s">
        <v>111</v>
      </c>
      <c r="K114" s="30" t="s">
        <v>534</v>
      </c>
      <c r="L114" s="30" t="s">
        <v>261</v>
      </c>
      <c r="M114" s="30" t="s">
        <v>160</v>
      </c>
      <c r="N114" s="30"/>
      <c r="O114" s="28" t="str">
        <f>VLOOKUP(Table_Query_from_ITSM_REPORTING_PROD_READ32[[#This Row],[TASK_ID]],'Linux Task-7 Days FINAL'!B:E,2,FALSE)</f>
        <v>Tuesday, 21-Feb-2023, 8:00:00 AM</v>
      </c>
      <c r="P114" s="25"/>
      <c r="Q114" s="25"/>
      <c r="R114" s="25"/>
      <c r="S114" s="25"/>
      <c r="T114" s="25"/>
      <c r="U114" s="25"/>
      <c r="V114" s="25"/>
      <c r="W114" s="25"/>
      <c r="X114" s="25"/>
      <c r="Z114" s="25"/>
      <c r="AB114" s="25"/>
      <c r="AD114" s="25"/>
      <c r="AE114" s="25"/>
      <c r="AI114" s="25"/>
      <c r="AO114" s="25"/>
      <c r="AP114" s="25"/>
      <c r="AQ114" s="25"/>
      <c r="AR114" s="25"/>
      <c r="AS114" s="25"/>
      <c r="AV114" s="25"/>
      <c r="AW114" s="25"/>
      <c r="AX114" s="25"/>
      <c r="BD114" s="25"/>
      <c r="BE114" s="25"/>
      <c r="BG114" s="25"/>
    </row>
    <row r="115" spans="1:59" ht="13.8" x14ac:dyDescent="0.3">
      <c r="A115" s="30" t="s">
        <v>535</v>
      </c>
      <c r="B115" s="30" t="s">
        <v>536</v>
      </c>
      <c r="C115" s="30" t="s">
        <v>537</v>
      </c>
      <c r="D115" s="30" t="s">
        <v>110</v>
      </c>
      <c r="E115" s="30" t="s">
        <v>134</v>
      </c>
      <c r="F115" s="30" t="s">
        <v>538</v>
      </c>
      <c r="G115" s="30" t="s">
        <v>539</v>
      </c>
      <c r="H115" s="30" t="s">
        <v>117</v>
      </c>
      <c r="I115" s="30" t="s">
        <v>100</v>
      </c>
      <c r="J115" s="30" t="s">
        <v>111</v>
      </c>
      <c r="K115" s="30" t="s">
        <v>366</v>
      </c>
      <c r="L115" s="30" t="s">
        <v>540</v>
      </c>
      <c r="M115" s="30" t="s">
        <v>160</v>
      </c>
      <c r="N115" s="30"/>
      <c r="O115" s="28" t="str">
        <f>VLOOKUP(Table_Query_from_ITSM_REPORTING_PROD_READ32[[#This Row],[TASK_ID]],'Linux Task-7 Days FINAL'!B:E,2,FALSE)</f>
        <v>Thursday, 02-Feb-2023, 5:04:17 PM</v>
      </c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B115" s="25"/>
      <c r="AD115" s="25"/>
      <c r="AE115" s="25"/>
      <c r="AI115" s="25"/>
      <c r="AO115" s="25"/>
      <c r="AP115" s="25"/>
      <c r="AQ115" s="25"/>
      <c r="AR115" s="25"/>
      <c r="AS115" s="25"/>
      <c r="AV115" s="25"/>
      <c r="AW115" s="25"/>
      <c r="AX115" s="25"/>
      <c r="BD115" s="25"/>
      <c r="BE115" s="25"/>
      <c r="BG115" s="25"/>
    </row>
    <row r="116" spans="1:59" ht="13.8" x14ac:dyDescent="0.3">
      <c r="A116" s="30" t="s">
        <v>541</v>
      </c>
      <c r="B116" s="30" t="s">
        <v>542</v>
      </c>
      <c r="C116" s="30" t="s">
        <v>543</v>
      </c>
      <c r="D116" s="30" t="s">
        <v>110</v>
      </c>
      <c r="E116" s="30" t="s">
        <v>134</v>
      </c>
      <c r="F116" s="30" t="s">
        <v>189</v>
      </c>
      <c r="G116" s="30" t="s">
        <v>190</v>
      </c>
      <c r="H116" s="30" t="s">
        <v>117</v>
      </c>
      <c r="I116" s="30" t="s">
        <v>100</v>
      </c>
      <c r="J116" s="30" t="s">
        <v>111</v>
      </c>
      <c r="K116" s="30" t="s">
        <v>182</v>
      </c>
      <c r="L116" s="30" t="s">
        <v>962</v>
      </c>
      <c r="M116" s="30" t="s">
        <v>160</v>
      </c>
      <c r="N116" s="30"/>
      <c r="O116" s="28" t="str">
        <f>VLOOKUP(Table_Query_from_ITSM_REPORTING_PROD_READ32[[#This Row],[TASK_ID]],'Linux Task-7 Days FINAL'!B:E,2,FALSE)</f>
        <v>Thursday, 26-Jan-2023, 7:59:16 PM</v>
      </c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B116" s="25"/>
      <c r="AD116" s="25"/>
      <c r="AE116" s="25"/>
      <c r="AI116" s="25"/>
      <c r="AO116" s="25"/>
      <c r="AP116" s="25"/>
      <c r="AQ116" s="25"/>
      <c r="AR116" s="25"/>
      <c r="AS116" s="25"/>
      <c r="AV116" s="25"/>
      <c r="AW116" s="25"/>
      <c r="AX116" s="25"/>
      <c r="BD116" s="25"/>
      <c r="BE116" s="25"/>
      <c r="BG116" s="25"/>
    </row>
    <row r="117" spans="1:59" ht="13.8" x14ac:dyDescent="0.3">
      <c r="A117" s="30" t="s">
        <v>544</v>
      </c>
      <c r="B117" s="30" t="s">
        <v>545</v>
      </c>
      <c r="C117" s="30" t="s">
        <v>546</v>
      </c>
      <c r="D117" s="30" t="s">
        <v>121</v>
      </c>
      <c r="E117" s="30" t="s">
        <v>963</v>
      </c>
      <c r="F117" s="30" t="s">
        <v>276</v>
      </c>
      <c r="G117" s="30" t="s">
        <v>172</v>
      </c>
      <c r="H117" s="30" t="s">
        <v>120</v>
      </c>
      <c r="I117" s="30" t="s">
        <v>4</v>
      </c>
      <c r="J117" s="30" t="s">
        <v>111</v>
      </c>
      <c r="K117" s="30" t="s">
        <v>276</v>
      </c>
      <c r="L117" s="30" t="s">
        <v>547</v>
      </c>
      <c r="M117" s="30" t="s">
        <v>160</v>
      </c>
      <c r="N117" s="30"/>
      <c r="O117" s="28" t="str">
        <f>VLOOKUP(Table_Query_from_ITSM_REPORTING_PROD_READ32[[#This Row],[TASK_ID]],'Linux Task-7 Days FINAL'!B:E,2,FALSE)</f>
        <v>Friday, 14-Apr-2023, 9:00:00 AM</v>
      </c>
      <c r="P117" s="25"/>
      <c r="Q117" s="25"/>
      <c r="R117" s="25"/>
      <c r="S117" s="25"/>
      <c r="T117" s="25"/>
      <c r="U117" s="25"/>
      <c r="V117" s="25"/>
      <c r="W117" s="25"/>
      <c r="X117" s="25"/>
      <c r="Z117" s="25"/>
      <c r="AB117" s="25"/>
      <c r="AD117" s="25"/>
      <c r="AE117" s="25"/>
      <c r="AI117" s="25"/>
      <c r="AO117" s="25"/>
      <c r="AP117" s="25"/>
      <c r="AQ117" s="25"/>
      <c r="AR117" s="25"/>
      <c r="AS117" s="25"/>
      <c r="AV117" s="25"/>
      <c r="AW117" s="25"/>
      <c r="AX117" s="25"/>
      <c r="BD117" s="25"/>
      <c r="BE117" s="25"/>
      <c r="BG117" s="25"/>
    </row>
    <row r="118" spans="1:59" ht="13.8" x14ac:dyDescent="0.3">
      <c r="A118" s="30" t="s">
        <v>548</v>
      </c>
      <c r="B118" s="30" t="s">
        <v>549</v>
      </c>
      <c r="C118" s="30" t="s">
        <v>550</v>
      </c>
      <c r="D118" s="30" t="s">
        <v>121</v>
      </c>
      <c r="E118" s="30" t="s">
        <v>551</v>
      </c>
      <c r="F118" s="30" t="s">
        <v>171</v>
      </c>
      <c r="G118" s="30" t="s">
        <v>552</v>
      </c>
      <c r="H118" s="30" t="s">
        <v>120</v>
      </c>
      <c r="I118" s="30" t="s">
        <v>4</v>
      </c>
      <c r="J118" s="30" t="s">
        <v>111</v>
      </c>
      <c r="K118" s="30" t="s">
        <v>171</v>
      </c>
      <c r="L118" s="30" t="s">
        <v>553</v>
      </c>
      <c r="M118" s="30" t="s">
        <v>112</v>
      </c>
      <c r="N118" s="30" t="s">
        <v>113</v>
      </c>
      <c r="O118" s="28" t="str">
        <f>VLOOKUP(Table_Query_from_ITSM_REPORTING_PROD_READ32[[#This Row],[TASK_ID]],'Linux Task-7 Days FINAL'!B:E,2,FALSE)</f>
        <v>Monday, 17-Apr-2023, 9:00:00 AM</v>
      </c>
      <c r="P118" s="25"/>
      <c r="Q118" s="25"/>
      <c r="R118" s="25"/>
      <c r="S118" s="25"/>
      <c r="T118" s="25"/>
      <c r="U118" s="25"/>
      <c r="V118" s="25"/>
      <c r="W118" s="25"/>
      <c r="X118" s="25"/>
      <c r="Z118" s="25"/>
      <c r="AB118" s="25"/>
      <c r="AD118" s="25"/>
      <c r="AE118" s="25"/>
      <c r="AI118" s="25"/>
      <c r="AO118" s="25"/>
      <c r="AP118" s="25"/>
      <c r="AQ118" s="25"/>
      <c r="AR118" s="25"/>
      <c r="AS118" s="25"/>
      <c r="AV118" s="25"/>
      <c r="AW118" s="25"/>
      <c r="AX118" s="25"/>
      <c r="BD118" s="25"/>
      <c r="BE118" s="25"/>
      <c r="BG118" s="25"/>
    </row>
    <row r="119" spans="1:59" ht="13.8" x14ac:dyDescent="0.3">
      <c r="A119" s="30" t="s">
        <v>554</v>
      </c>
      <c r="B119" s="30" t="s">
        <v>555</v>
      </c>
      <c r="C119" s="30" t="s">
        <v>556</v>
      </c>
      <c r="D119" s="30" t="s">
        <v>110</v>
      </c>
      <c r="E119" s="30" t="s">
        <v>134</v>
      </c>
      <c r="F119" s="30" t="s">
        <v>441</v>
      </c>
      <c r="G119" s="30" t="s">
        <v>523</v>
      </c>
      <c r="H119" s="30" t="s">
        <v>109</v>
      </c>
      <c r="I119" s="30" t="s">
        <v>100</v>
      </c>
      <c r="J119" s="30" t="s">
        <v>111</v>
      </c>
      <c r="K119" s="30" t="s">
        <v>311</v>
      </c>
      <c r="L119" s="30" t="s">
        <v>526</v>
      </c>
      <c r="M119" s="30" t="s">
        <v>160</v>
      </c>
      <c r="N119" s="30"/>
      <c r="O119" s="28" t="str">
        <f>VLOOKUP(Table_Query_from_ITSM_REPORTING_PROD_READ32[[#This Row],[TASK_ID]],'Linux Task-7 Days FINAL'!B:E,2,FALSE)</f>
        <v>Friday, 14-Apr-2023, 3:00:00 AM</v>
      </c>
      <c r="P119" s="25"/>
      <c r="Q119" s="25"/>
      <c r="R119" s="25"/>
      <c r="S119" s="25"/>
      <c r="T119" s="25"/>
      <c r="U119" s="25"/>
      <c r="V119" s="25"/>
      <c r="W119" s="25"/>
      <c r="X119" s="25"/>
      <c r="Z119" s="25"/>
      <c r="AB119" s="25"/>
      <c r="AD119" s="25"/>
      <c r="AE119" s="25"/>
      <c r="AI119" s="25"/>
      <c r="AO119" s="25"/>
      <c r="AP119" s="25"/>
      <c r="AQ119" s="25"/>
      <c r="AR119" s="25"/>
      <c r="AS119" s="25"/>
      <c r="AV119" s="25"/>
      <c r="AW119" s="25"/>
      <c r="AX119" s="25"/>
      <c r="BD119" s="25"/>
      <c r="BE119" s="25"/>
      <c r="BG119" s="25"/>
    </row>
    <row r="120" spans="1:59" ht="13.8" x14ac:dyDescent="0.3">
      <c r="A120" s="28" t="s">
        <v>557</v>
      </c>
      <c r="B120" s="28" t="s">
        <v>558</v>
      </c>
      <c r="C120" s="28" t="s">
        <v>559</v>
      </c>
      <c r="D120" s="28" t="s">
        <v>138</v>
      </c>
      <c r="E120" s="28" t="s">
        <v>560</v>
      </c>
      <c r="F120" s="28" t="s">
        <v>561</v>
      </c>
      <c r="G120" s="28" t="s">
        <v>562</v>
      </c>
      <c r="H120" s="28" t="s">
        <v>118</v>
      </c>
      <c r="I120" s="28" t="s">
        <v>4</v>
      </c>
      <c r="J120" s="28" t="s">
        <v>111</v>
      </c>
      <c r="K120" s="28" t="s">
        <v>561</v>
      </c>
      <c r="L120" s="28" t="s">
        <v>428</v>
      </c>
      <c r="M120" s="28" t="s">
        <v>112</v>
      </c>
      <c r="N120" s="28" t="s">
        <v>113</v>
      </c>
      <c r="O120" s="28" t="str">
        <f>VLOOKUP(Table_Query_from_ITSM_REPORTING_PROD_READ32[[#This Row],[TASK_ID]],'Linux Task-7 Days FINAL'!B:E,2,FALSE)</f>
        <v>Tuesday, 18-Apr-2023, 11:00:00 AM</v>
      </c>
      <c r="P120" s="25"/>
      <c r="Q120" s="25"/>
      <c r="R120" s="25"/>
      <c r="S120" s="25"/>
      <c r="T120" s="25"/>
      <c r="U120" s="25"/>
      <c r="V120" s="25"/>
      <c r="W120" s="25"/>
      <c r="X120" s="25"/>
      <c r="Z120" s="25"/>
      <c r="AB120" s="25"/>
      <c r="AD120" s="25"/>
      <c r="AE120" s="25"/>
      <c r="AI120" s="25"/>
      <c r="AO120" s="25"/>
      <c r="AP120" s="25"/>
      <c r="AQ120" s="25"/>
      <c r="AR120" s="25"/>
      <c r="AS120" s="25"/>
      <c r="AV120" s="25"/>
      <c r="AW120" s="25"/>
      <c r="AX120" s="25"/>
      <c r="BD120" s="25"/>
      <c r="BE120" s="25"/>
      <c r="BG120" s="25"/>
    </row>
    <row r="121" spans="1:59" ht="13.8" x14ac:dyDescent="0.3">
      <c r="A121" s="30" t="s">
        <v>563</v>
      </c>
      <c r="B121" s="30" t="s">
        <v>564</v>
      </c>
      <c r="C121" s="30" t="s">
        <v>565</v>
      </c>
      <c r="D121" s="30" t="s">
        <v>138</v>
      </c>
      <c r="E121" s="30" t="s">
        <v>560</v>
      </c>
      <c r="F121" s="30" t="s">
        <v>566</v>
      </c>
      <c r="G121" s="30" t="s">
        <v>562</v>
      </c>
      <c r="H121" s="30" t="s">
        <v>118</v>
      </c>
      <c r="I121" s="30" t="s">
        <v>4</v>
      </c>
      <c r="J121" s="30" t="s">
        <v>111</v>
      </c>
      <c r="K121" s="30" t="s">
        <v>566</v>
      </c>
      <c r="L121" s="30" t="s">
        <v>567</v>
      </c>
      <c r="M121" s="30" t="s">
        <v>112</v>
      </c>
      <c r="N121" s="30" t="s">
        <v>113</v>
      </c>
      <c r="O121" s="28" t="str">
        <f>VLOOKUP(Table_Query_from_ITSM_REPORTING_PROD_READ32[[#This Row],[TASK_ID]],'Linux Task-7 Days FINAL'!B:E,2,FALSE)</f>
        <v>Wednesday, 19-Apr-2023, 11:00:00 AM</v>
      </c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B121" s="25"/>
      <c r="AD121" s="25"/>
      <c r="AE121" s="25"/>
      <c r="AI121" s="25"/>
      <c r="AO121" s="25"/>
      <c r="AP121" s="25"/>
      <c r="AQ121" s="25"/>
      <c r="AR121" s="25"/>
      <c r="AS121" s="25"/>
      <c r="AV121" s="25"/>
      <c r="AW121" s="25"/>
      <c r="AX121" s="25"/>
      <c r="BD121" s="25"/>
      <c r="BE121" s="25"/>
      <c r="BG121" s="25"/>
    </row>
    <row r="122" spans="1:59" ht="13.8" x14ac:dyDescent="0.3">
      <c r="A122" s="24" t="s">
        <v>568</v>
      </c>
      <c r="B122" s="24" t="s">
        <v>569</v>
      </c>
      <c r="C122" s="24" t="s">
        <v>570</v>
      </c>
      <c r="D122" s="28" t="s">
        <v>123</v>
      </c>
      <c r="E122" s="28" t="s">
        <v>570</v>
      </c>
      <c r="F122" s="28" t="s">
        <v>193</v>
      </c>
      <c r="G122" s="28" t="s">
        <v>571</v>
      </c>
      <c r="H122" s="28" t="s">
        <v>120</v>
      </c>
      <c r="I122" s="28" t="s">
        <v>4</v>
      </c>
      <c r="J122" s="28" t="s">
        <v>111</v>
      </c>
      <c r="K122" s="28" t="s">
        <v>409</v>
      </c>
      <c r="L122" s="28" t="s">
        <v>276</v>
      </c>
      <c r="M122" s="28" t="s">
        <v>160</v>
      </c>
      <c r="N122" s="28"/>
      <c r="O122" s="28" t="str">
        <f>VLOOKUP(Table_Query_from_ITSM_REPORTING_PROD_READ32[[#This Row],[TASK_ID]],'Linux Task-7 Days FINAL'!B:E,2,FALSE)</f>
        <v>Wednesday, 22-Mar-2023, 9:00:00 AM</v>
      </c>
      <c r="P122" s="25"/>
      <c r="Q122" s="25"/>
      <c r="R122" s="25"/>
      <c r="S122" s="25"/>
      <c r="T122" s="25"/>
      <c r="U122" s="25"/>
      <c r="V122" s="25"/>
      <c r="W122" s="25"/>
      <c r="X122" s="25"/>
      <c r="Z122" s="25"/>
      <c r="AB122" s="25"/>
      <c r="AD122" s="25"/>
      <c r="AE122" s="25"/>
      <c r="AI122" s="25"/>
      <c r="AO122" s="25"/>
      <c r="AP122" s="25"/>
      <c r="AQ122" s="25"/>
      <c r="AR122" s="25"/>
      <c r="AS122" s="25"/>
      <c r="AV122" s="25"/>
      <c r="AW122" s="25"/>
      <c r="AX122" s="25"/>
      <c r="BD122" s="25"/>
      <c r="BE122" s="25"/>
      <c r="BG122" s="25"/>
    </row>
    <row r="123" spans="1:59" ht="13.8" x14ac:dyDescent="0.3">
      <c r="A123" s="30" t="s">
        <v>572</v>
      </c>
      <c r="B123" s="30" t="s">
        <v>573</v>
      </c>
      <c r="C123" s="30" t="s">
        <v>574</v>
      </c>
      <c r="D123" s="30" t="s">
        <v>126</v>
      </c>
      <c r="E123" s="30" t="s">
        <v>134</v>
      </c>
      <c r="F123" s="30" t="s">
        <v>311</v>
      </c>
      <c r="G123" s="30" t="s">
        <v>575</v>
      </c>
      <c r="H123" s="30" t="s">
        <v>122</v>
      </c>
      <c r="I123" s="30" t="s">
        <v>100</v>
      </c>
      <c r="J123" s="30" t="s">
        <v>111</v>
      </c>
      <c r="K123" s="30" t="s">
        <v>424</v>
      </c>
      <c r="L123" s="30" t="s">
        <v>576</v>
      </c>
      <c r="M123" s="30" t="s">
        <v>160</v>
      </c>
      <c r="N123" s="30"/>
      <c r="O123" s="28" t="e">
        <f>VLOOKUP(Table_Query_from_ITSM_REPORTING_PROD_READ32[[#This Row],[TASK_ID]],'Linux Task-7 Days FINAL'!B:E,2,FALSE)</f>
        <v>#N/A</v>
      </c>
      <c r="P123" s="25"/>
      <c r="Q123" s="25"/>
      <c r="R123" s="25"/>
      <c r="S123" s="25"/>
      <c r="T123" s="25"/>
      <c r="U123" s="25"/>
      <c r="V123" s="25"/>
      <c r="W123" s="25"/>
      <c r="X123" s="25"/>
      <c r="Z123" s="25"/>
      <c r="AB123" s="25"/>
      <c r="AD123" s="25"/>
      <c r="AE123" s="25"/>
      <c r="AI123" s="25"/>
      <c r="AO123" s="25"/>
      <c r="AP123" s="25"/>
      <c r="AQ123" s="25"/>
      <c r="AR123" s="25"/>
      <c r="AS123" s="25"/>
      <c r="AV123" s="25"/>
      <c r="AW123" s="25"/>
      <c r="AX123" s="25"/>
      <c r="BD123" s="25"/>
      <c r="BE123" s="25"/>
      <c r="BG123" s="25"/>
    </row>
    <row r="124" spans="1:59" ht="13.8" x14ac:dyDescent="0.3">
      <c r="A124" s="30" t="s">
        <v>572</v>
      </c>
      <c r="B124" s="30" t="s">
        <v>577</v>
      </c>
      <c r="C124" s="30" t="s">
        <v>574</v>
      </c>
      <c r="D124" s="30" t="s">
        <v>126</v>
      </c>
      <c r="E124" s="30" t="s">
        <v>134</v>
      </c>
      <c r="F124" s="30" t="s">
        <v>311</v>
      </c>
      <c r="G124" s="30" t="s">
        <v>575</v>
      </c>
      <c r="H124" s="30" t="s">
        <v>122</v>
      </c>
      <c r="I124" s="30" t="s">
        <v>100</v>
      </c>
      <c r="J124" s="30" t="s">
        <v>111</v>
      </c>
      <c r="K124" s="30" t="s">
        <v>497</v>
      </c>
      <c r="L124" s="30" t="s">
        <v>578</v>
      </c>
      <c r="M124" s="30" t="s">
        <v>160</v>
      </c>
      <c r="N124" s="30"/>
      <c r="O124" s="28" t="e">
        <f>VLOOKUP(Table_Query_from_ITSM_REPORTING_PROD_READ32[[#This Row],[TASK_ID]],'Linux Task-7 Days FINAL'!B:E,2,FALSE)</f>
        <v>#N/A</v>
      </c>
      <c r="P124" s="25"/>
      <c r="Q124" s="25"/>
      <c r="R124" s="25"/>
      <c r="S124" s="25"/>
      <c r="T124" s="25"/>
      <c r="U124" s="25"/>
      <c r="V124" s="25"/>
      <c r="W124" s="25"/>
      <c r="X124" s="25"/>
      <c r="Z124" s="25"/>
      <c r="AB124" s="25"/>
      <c r="AD124" s="25"/>
      <c r="AE124" s="25"/>
      <c r="AI124" s="25"/>
      <c r="AO124" s="25"/>
      <c r="AP124" s="25"/>
      <c r="AQ124" s="25"/>
      <c r="AR124" s="25"/>
      <c r="AS124" s="25"/>
      <c r="AV124" s="25"/>
      <c r="AW124" s="25"/>
      <c r="AX124" s="25"/>
      <c r="BD124" s="25"/>
      <c r="BE124" s="25"/>
      <c r="BG124" s="25"/>
    </row>
    <row r="125" spans="1:59" ht="13.8" x14ac:dyDescent="0.3">
      <c r="A125" s="24" t="s">
        <v>579</v>
      </c>
      <c r="B125" s="24" t="s">
        <v>580</v>
      </c>
      <c r="C125" s="24" t="s">
        <v>581</v>
      </c>
      <c r="D125" s="28" t="s">
        <v>138</v>
      </c>
      <c r="E125" s="28" t="s">
        <v>560</v>
      </c>
      <c r="F125" s="28" t="s">
        <v>582</v>
      </c>
      <c r="G125" s="28" t="s">
        <v>562</v>
      </c>
      <c r="H125" s="28" t="s">
        <v>118</v>
      </c>
      <c r="I125" s="28" t="s">
        <v>4</v>
      </c>
      <c r="J125" s="28" t="s">
        <v>111</v>
      </c>
      <c r="K125" s="28" t="s">
        <v>582</v>
      </c>
      <c r="L125" s="28" t="s">
        <v>583</v>
      </c>
      <c r="M125" s="28" t="s">
        <v>112</v>
      </c>
      <c r="N125" s="28" t="s">
        <v>113</v>
      </c>
      <c r="O125" s="28" t="str">
        <f>VLOOKUP(Table_Query_from_ITSM_REPORTING_PROD_READ32[[#This Row],[TASK_ID]],'Linux Task-7 Days FINAL'!B:E,2,FALSE)</f>
        <v>Wednesday, 19-Apr-2023, 10:00:00 AM</v>
      </c>
      <c r="P125" s="25"/>
      <c r="Q125" s="25"/>
      <c r="R125" s="25"/>
      <c r="S125" s="25"/>
      <c r="T125" s="25"/>
      <c r="U125" s="25"/>
      <c r="V125" s="25"/>
      <c r="W125" s="25"/>
      <c r="X125" s="25"/>
      <c r="Z125" s="25"/>
      <c r="AB125" s="25"/>
      <c r="AD125" s="25"/>
      <c r="AE125" s="25"/>
      <c r="AI125" s="25"/>
      <c r="AO125" s="25"/>
      <c r="AP125" s="25"/>
      <c r="AQ125" s="25"/>
      <c r="AR125" s="25"/>
      <c r="AS125" s="25"/>
      <c r="AV125" s="25"/>
      <c r="AW125" s="25"/>
      <c r="AX125" s="25"/>
      <c r="BD125" s="25"/>
      <c r="BE125" s="25"/>
      <c r="BG125" s="25"/>
    </row>
    <row r="126" spans="1:59" ht="13.8" x14ac:dyDescent="0.3">
      <c r="A126" s="30" t="s">
        <v>572</v>
      </c>
      <c r="B126" s="30" t="s">
        <v>584</v>
      </c>
      <c r="C126" s="30" t="s">
        <v>574</v>
      </c>
      <c r="D126" s="30" t="s">
        <v>126</v>
      </c>
      <c r="E126" s="30" t="s">
        <v>134</v>
      </c>
      <c r="F126" s="30" t="s">
        <v>311</v>
      </c>
      <c r="G126" s="30" t="s">
        <v>575</v>
      </c>
      <c r="H126" s="30" t="s">
        <v>122</v>
      </c>
      <c r="I126" s="30" t="s">
        <v>100</v>
      </c>
      <c r="J126" s="30" t="s">
        <v>111</v>
      </c>
      <c r="K126" s="30" t="s">
        <v>262</v>
      </c>
      <c r="L126" s="30" t="s">
        <v>497</v>
      </c>
      <c r="M126" s="30" t="s">
        <v>160</v>
      </c>
      <c r="N126" s="30"/>
      <c r="O126" s="28" t="e">
        <f>VLOOKUP(Table_Query_from_ITSM_REPORTING_PROD_READ32[[#This Row],[TASK_ID]],'Linux Task-7 Days FINAL'!B:E,2,FALSE)</f>
        <v>#N/A</v>
      </c>
      <c r="P126" s="25"/>
      <c r="Q126" s="25"/>
      <c r="R126" s="25"/>
      <c r="S126" s="25"/>
      <c r="T126" s="25"/>
      <c r="U126" s="25"/>
      <c r="V126" s="25"/>
      <c r="W126" s="25"/>
      <c r="X126" s="25"/>
      <c r="Z126" s="25"/>
      <c r="AB126" s="25"/>
      <c r="AD126" s="25"/>
      <c r="AE126" s="25"/>
      <c r="AI126" s="25"/>
      <c r="AO126" s="25"/>
      <c r="AP126" s="25"/>
      <c r="AQ126" s="25"/>
      <c r="AR126" s="25"/>
      <c r="AS126" s="25"/>
      <c r="AV126" s="25"/>
      <c r="AW126" s="25"/>
      <c r="AX126" s="25"/>
      <c r="BD126" s="25"/>
      <c r="BE126" s="25"/>
      <c r="BG126" s="25"/>
    </row>
    <row r="127" spans="1:59" ht="13.8" x14ac:dyDescent="0.3">
      <c r="A127" s="30" t="s">
        <v>585</v>
      </c>
      <c r="B127" s="30" t="s">
        <v>586</v>
      </c>
      <c r="C127" s="30" t="s">
        <v>587</v>
      </c>
      <c r="D127" s="30" t="s">
        <v>123</v>
      </c>
      <c r="E127" s="30" t="s">
        <v>588</v>
      </c>
      <c r="F127" s="30" t="s">
        <v>193</v>
      </c>
      <c r="G127" s="30" t="s">
        <v>571</v>
      </c>
      <c r="H127" s="30" t="s">
        <v>120</v>
      </c>
      <c r="I127" s="30" t="s">
        <v>4</v>
      </c>
      <c r="J127" s="30" t="s">
        <v>111</v>
      </c>
      <c r="K127" s="30" t="s">
        <v>365</v>
      </c>
      <c r="L127" s="30" t="s">
        <v>366</v>
      </c>
      <c r="M127" s="30" t="s">
        <v>112</v>
      </c>
      <c r="N127" s="30" t="s">
        <v>113</v>
      </c>
      <c r="O127" s="28" t="str">
        <f>VLOOKUP(Table_Query_from_ITSM_REPORTING_PROD_READ32[[#This Row],[TASK_ID]],'Linux Task-7 Days FINAL'!B:E,2,FALSE)</f>
        <v>Wednesday, 22-Mar-2023, 9:00:00 AM</v>
      </c>
      <c r="P127" s="25"/>
      <c r="Q127" s="25"/>
      <c r="R127" s="25"/>
      <c r="S127" s="25"/>
      <c r="T127" s="25"/>
      <c r="U127" s="25"/>
      <c r="V127" s="25"/>
      <c r="W127" s="25"/>
      <c r="X127" s="25"/>
      <c r="Z127" s="25"/>
      <c r="AB127" s="25"/>
      <c r="AD127" s="25"/>
      <c r="AE127" s="25"/>
      <c r="AI127" s="25"/>
      <c r="AO127" s="25"/>
      <c r="AP127" s="25"/>
      <c r="AQ127" s="25"/>
      <c r="AR127" s="25"/>
      <c r="AS127" s="25"/>
      <c r="AV127" s="25"/>
      <c r="AW127" s="25"/>
      <c r="AX127" s="25"/>
      <c r="BD127" s="25"/>
      <c r="BE127" s="25"/>
      <c r="BG127" s="25"/>
    </row>
    <row r="128" spans="1:59" ht="13.8" x14ac:dyDescent="0.3">
      <c r="A128" s="30" t="s">
        <v>589</v>
      </c>
      <c r="B128" s="30" t="s">
        <v>590</v>
      </c>
      <c r="C128" s="30" t="s">
        <v>591</v>
      </c>
      <c r="D128" s="30" t="s">
        <v>592</v>
      </c>
      <c r="E128" s="30" t="s">
        <v>560</v>
      </c>
      <c r="F128" s="30" t="s">
        <v>593</v>
      </c>
      <c r="G128" s="30" t="s">
        <v>594</v>
      </c>
      <c r="H128" s="30" t="s">
        <v>118</v>
      </c>
      <c r="I128" s="30" t="s">
        <v>4</v>
      </c>
      <c r="J128" s="30" t="s">
        <v>119</v>
      </c>
      <c r="K128" s="30" t="s">
        <v>595</v>
      </c>
      <c r="L128" s="30" t="s">
        <v>596</v>
      </c>
      <c r="M128" s="30" t="s">
        <v>112</v>
      </c>
      <c r="N128" s="30" t="s">
        <v>113</v>
      </c>
      <c r="O128" s="28" t="e">
        <f>VLOOKUP(Table_Query_from_ITSM_REPORTING_PROD_READ32[[#This Row],[TASK_ID]],'Linux Task-7 Days FINAL'!B:E,2,FALSE)</f>
        <v>#N/A</v>
      </c>
      <c r="P128" s="25"/>
      <c r="Q128" s="25"/>
      <c r="R128" s="25"/>
      <c r="S128" s="25"/>
      <c r="T128" s="25"/>
      <c r="U128" s="25"/>
      <c r="V128" s="25"/>
      <c r="W128" s="25"/>
      <c r="X128" s="25"/>
      <c r="Z128" s="25"/>
      <c r="AB128" s="25"/>
      <c r="AD128" s="25"/>
      <c r="AE128" s="25"/>
      <c r="AI128" s="25"/>
      <c r="AO128" s="25"/>
      <c r="AP128" s="25"/>
      <c r="AQ128" s="25"/>
      <c r="AR128" s="25"/>
      <c r="AS128" s="25"/>
      <c r="AV128" s="25"/>
      <c r="AW128" s="25"/>
      <c r="AX128" s="25"/>
      <c r="BD128" s="25"/>
      <c r="BE128" s="25"/>
      <c r="BG128" s="25"/>
    </row>
    <row r="129" spans="1:59" ht="13.8" x14ac:dyDescent="0.3">
      <c r="A129" s="30" t="s">
        <v>597</v>
      </c>
      <c r="B129" s="30" t="s">
        <v>598</v>
      </c>
      <c r="C129" s="30" t="s">
        <v>599</v>
      </c>
      <c r="D129" s="30" t="s">
        <v>195</v>
      </c>
      <c r="E129" s="30" t="s">
        <v>137</v>
      </c>
      <c r="F129" s="30" t="s">
        <v>600</v>
      </c>
      <c r="G129" s="30" t="s">
        <v>601</v>
      </c>
      <c r="H129" s="30" t="s">
        <v>114</v>
      </c>
      <c r="I129" s="30" t="s">
        <v>4</v>
      </c>
      <c r="J129" s="30" t="s">
        <v>111</v>
      </c>
      <c r="K129" s="30" t="s">
        <v>602</v>
      </c>
      <c r="L129" s="30" t="s">
        <v>263</v>
      </c>
      <c r="M129" s="30" t="s">
        <v>160</v>
      </c>
      <c r="N129" s="30"/>
      <c r="O129" s="28" t="str">
        <f>VLOOKUP(Table_Query_from_ITSM_REPORTING_PROD_READ32[[#This Row],[TASK_ID]],'Linux Task-7 Days FINAL'!B:E,2,FALSE)</f>
        <v>Tuesday, 14-Mar-2023, 3:00:00 PM</v>
      </c>
      <c r="P129" s="25"/>
      <c r="Q129" s="25"/>
      <c r="R129" s="25"/>
      <c r="S129" s="25"/>
      <c r="T129" s="25"/>
      <c r="U129" s="25"/>
      <c r="V129" s="25"/>
      <c r="W129" s="25"/>
      <c r="X129" s="25"/>
      <c r="Z129" s="25"/>
      <c r="AB129" s="25"/>
      <c r="AD129" s="25"/>
      <c r="AE129" s="25"/>
      <c r="AI129" s="25"/>
      <c r="AO129" s="25"/>
      <c r="AP129" s="25"/>
      <c r="AQ129" s="25"/>
      <c r="AR129" s="25"/>
      <c r="AS129" s="25"/>
      <c r="AV129" s="25"/>
      <c r="AW129" s="25"/>
      <c r="AX129" s="25"/>
      <c r="BD129" s="25"/>
      <c r="BE129" s="25"/>
      <c r="BG129" s="25"/>
    </row>
    <row r="130" spans="1:59" ht="13.8" x14ac:dyDescent="0.3">
      <c r="A130" s="24" t="s">
        <v>196</v>
      </c>
      <c r="B130" s="24" t="s">
        <v>603</v>
      </c>
      <c r="C130" s="24" t="s">
        <v>197</v>
      </c>
      <c r="D130" s="28" t="s">
        <v>186</v>
      </c>
      <c r="E130" s="28" t="s">
        <v>533</v>
      </c>
      <c r="F130" s="28" t="s">
        <v>198</v>
      </c>
      <c r="G130" s="28" t="s">
        <v>156</v>
      </c>
      <c r="H130" s="28" t="s">
        <v>114</v>
      </c>
      <c r="I130" s="28" t="s">
        <v>4</v>
      </c>
      <c r="J130" s="28" t="s">
        <v>111</v>
      </c>
      <c r="K130" s="28" t="s">
        <v>604</v>
      </c>
      <c r="L130" s="28" t="s">
        <v>347</v>
      </c>
      <c r="M130" s="28" t="s">
        <v>112</v>
      </c>
      <c r="N130" s="28" t="s">
        <v>113</v>
      </c>
      <c r="O130" s="28" t="str">
        <f>VLOOKUP(Table_Query_from_ITSM_REPORTING_PROD_READ32[[#This Row],[TASK_ID]],'Linux Task-7 Days FINAL'!B:E,2,FALSE)</f>
        <v>Monday, 20-Mar-2023, 8:00:00 AM</v>
      </c>
      <c r="P130" s="25"/>
      <c r="Q130" s="25"/>
      <c r="R130" s="25"/>
      <c r="S130" s="25"/>
      <c r="T130" s="25"/>
      <c r="U130" s="25"/>
      <c r="V130" s="25"/>
      <c r="W130" s="25"/>
      <c r="X130" s="25"/>
      <c r="Z130" s="25"/>
      <c r="AB130" s="25"/>
      <c r="AD130" s="25"/>
      <c r="AE130" s="25"/>
      <c r="AI130" s="25"/>
      <c r="AO130" s="25"/>
      <c r="AP130" s="25"/>
      <c r="AQ130" s="25"/>
      <c r="AR130" s="25"/>
      <c r="AS130" s="25"/>
      <c r="AV130" s="25"/>
      <c r="AW130" s="25"/>
      <c r="AX130" s="25"/>
      <c r="BD130" s="25"/>
      <c r="BE130" s="25"/>
      <c r="BG130" s="25"/>
    </row>
    <row r="131" spans="1:59" ht="13.8" x14ac:dyDescent="0.3">
      <c r="A131" s="30" t="s">
        <v>196</v>
      </c>
      <c r="B131" s="30" t="s">
        <v>605</v>
      </c>
      <c r="C131" s="30" t="s">
        <v>197</v>
      </c>
      <c r="D131" s="30" t="s">
        <v>188</v>
      </c>
      <c r="E131" s="30" t="s">
        <v>137</v>
      </c>
      <c r="F131" s="30" t="s">
        <v>198</v>
      </c>
      <c r="G131" s="30" t="s">
        <v>156</v>
      </c>
      <c r="H131" s="30" t="s">
        <v>114</v>
      </c>
      <c r="I131" s="30" t="s">
        <v>4</v>
      </c>
      <c r="J131" s="30" t="s">
        <v>111</v>
      </c>
      <c r="K131" s="30" t="s">
        <v>217</v>
      </c>
      <c r="L131" s="30" t="s">
        <v>304</v>
      </c>
      <c r="M131" s="30" t="s">
        <v>115</v>
      </c>
      <c r="N131" s="30" t="s">
        <v>116</v>
      </c>
      <c r="O131" s="28" t="str">
        <f>VLOOKUP(Table_Query_from_ITSM_REPORTING_PROD_READ32[[#This Row],[TASK_ID]],'Linux Task-7 Days FINAL'!B:E,2,FALSE)</f>
        <v>Monday, 20-Mar-2023, 8:00:00 AM</v>
      </c>
      <c r="P131" s="25"/>
      <c r="Q131" s="25"/>
      <c r="R131" s="25"/>
      <c r="S131" s="25"/>
      <c r="T131" s="25"/>
      <c r="U131" s="25"/>
      <c r="V131" s="25"/>
      <c r="W131" s="25"/>
      <c r="X131" s="25"/>
      <c r="Z131" s="25"/>
      <c r="AB131" s="25"/>
      <c r="AD131" s="25"/>
      <c r="AE131" s="25"/>
      <c r="AI131" s="25"/>
      <c r="AO131" s="25"/>
      <c r="AP131" s="25"/>
      <c r="AQ131" s="25"/>
      <c r="AR131" s="25"/>
      <c r="AS131" s="25"/>
      <c r="AV131" s="25"/>
      <c r="AW131" s="25"/>
      <c r="AX131" s="25"/>
      <c r="BD131" s="25"/>
      <c r="BE131" s="25"/>
      <c r="BG131" s="25"/>
    </row>
    <row r="132" spans="1:59" ht="13.8" x14ac:dyDescent="0.3">
      <c r="A132" s="30" t="s">
        <v>202</v>
      </c>
      <c r="B132" s="30" t="s">
        <v>606</v>
      </c>
      <c r="C132" s="30" t="s">
        <v>203</v>
      </c>
      <c r="D132" s="30" t="s">
        <v>195</v>
      </c>
      <c r="E132" s="30" t="s">
        <v>137</v>
      </c>
      <c r="F132" s="30" t="s">
        <v>204</v>
      </c>
      <c r="G132" s="30" t="s">
        <v>205</v>
      </c>
      <c r="H132" s="30" t="s">
        <v>114</v>
      </c>
      <c r="I132" s="30" t="s">
        <v>4</v>
      </c>
      <c r="J132" s="30" t="s">
        <v>111</v>
      </c>
      <c r="K132" s="30" t="s">
        <v>524</v>
      </c>
      <c r="L132" s="30" t="s">
        <v>360</v>
      </c>
      <c r="M132" s="30" t="s">
        <v>115</v>
      </c>
      <c r="N132" s="30" t="s">
        <v>116</v>
      </c>
      <c r="O132" s="28" t="str">
        <f>VLOOKUP(Table_Query_from_ITSM_REPORTING_PROD_READ32[[#This Row],[TASK_ID]],'Linux Task-7 Days FINAL'!B:E,2,FALSE)</f>
        <v>Friday, 17-Mar-2023, 2:22:00 PM</v>
      </c>
      <c r="P132" s="25"/>
      <c r="Q132" s="25"/>
      <c r="R132" s="25"/>
      <c r="S132" s="25"/>
      <c r="T132" s="25"/>
      <c r="U132" s="25"/>
      <c r="V132" s="25"/>
      <c r="W132" s="25"/>
      <c r="X132" s="25"/>
      <c r="Z132" s="25"/>
      <c r="AB132" s="25"/>
      <c r="AD132" s="25"/>
      <c r="AE132" s="25"/>
      <c r="AI132" s="25"/>
      <c r="AO132" s="25"/>
      <c r="AP132" s="25"/>
      <c r="AQ132" s="25"/>
      <c r="AR132" s="25"/>
      <c r="AS132" s="25"/>
      <c r="AV132" s="25"/>
      <c r="AW132" s="25"/>
      <c r="AX132" s="25"/>
      <c r="BD132" s="25"/>
      <c r="BE132" s="25"/>
      <c r="BG132" s="25"/>
    </row>
    <row r="133" spans="1:59" ht="13.8" x14ac:dyDescent="0.3">
      <c r="A133" s="24" t="s">
        <v>607</v>
      </c>
      <c r="B133" s="24" t="s">
        <v>608</v>
      </c>
      <c r="C133" s="24" t="s">
        <v>609</v>
      </c>
      <c r="D133" s="28" t="s">
        <v>610</v>
      </c>
      <c r="E133" s="28" t="s">
        <v>134</v>
      </c>
      <c r="F133" s="28" t="s">
        <v>162</v>
      </c>
      <c r="G133" s="28" t="s">
        <v>297</v>
      </c>
      <c r="H133" s="28" t="s">
        <v>122</v>
      </c>
      <c r="I133" s="28" t="s">
        <v>4</v>
      </c>
      <c r="J133" s="28" t="s">
        <v>111</v>
      </c>
      <c r="K133" s="28" t="s">
        <v>217</v>
      </c>
      <c r="L133" s="28" t="s">
        <v>611</v>
      </c>
      <c r="M133" s="28" t="s">
        <v>160</v>
      </c>
      <c r="N133" s="28"/>
      <c r="O133" s="28" t="e">
        <f>VLOOKUP(Table_Query_from_ITSM_REPORTING_PROD_READ32[[#This Row],[TASK_ID]],'Linux Task-7 Days FINAL'!B:E,2,FALSE)</f>
        <v>#N/A</v>
      </c>
      <c r="P133" s="25"/>
      <c r="Q133" s="25"/>
      <c r="R133" s="25"/>
      <c r="S133" s="25"/>
      <c r="T133" s="25"/>
      <c r="U133" s="25"/>
      <c r="V133" s="25"/>
      <c r="W133" s="25"/>
      <c r="X133" s="25"/>
      <c r="Z133" s="25"/>
      <c r="AB133" s="25"/>
      <c r="AD133" s="25"/>
      <c r="AE133" s="25"/>
      <c r="AI133" s="25"/>
      <c r="AO133" s="25"/>
      <c r="AP133" s="25"/>
      <c r="AQ133" s="25"/>
      <c r="AR133" s="25"/>
      <c r="AS133" s="25"/>
      <c r="AV133" s="25"/>
      <c r="AW133" s="25"/>
      <c r="AX133" s="25"/>
      <c r="BD133" s="25"/>
      <c r="BE133" s="25"/>
      <c r="BG133" s="25"/>
    </row>
    <row r="134" spans="1:59" ht="13.8" x14ac:dyDescent="0.3">
      <c r="A134" s="24" t="s">
        <v>206</v>
      </c>
      <c r="B134" s="24" t="s">
        <v>612</v>
      </c>
      <c r="C134" s="24" t="s">
        <v>207</v>
      </c>
      <c r="D134" s="28" t="s">
        <v>175</v>
      </c>
      <c r="E134" s="28" t="s">
        <v>136</v>
      </c>
      <c r="F134" s="28" t="s">
        <v>208</v>
      </c>
      <c r="G134" s="28" t="s">
        <v>209</v>
      </c>
      <c r="H134" s="28" t="s">
        <v>118</v>
      </c>
      <c r="I134" s="28" t="s">
        <v>4</v>
      </c>
      <c r="J134" s="28" t="s">
        <v>111</v>
      </c>
      <c r="K134" s="28" t="s">
        <v>365</v>
      </c>
      <c r="L134" s="28" t="s">
        <v>423</v>
      </c>
      <c r="M134" s="28" t="s">
        <v>112</v>
      </c>
      <c r="N134" s="28" t="s">
        <v>113</v>
      </c>
      <c r="O134" s="28" t="str">
        <f>VLOOKUP(Table_Query_from_ITSM_REPORTING_PROD_READ32[[#This Row],[TASK_ID]],'Linux Task-7 Days FINAL'!B:E,2,FALSE)</f>
        <v>Wednesday, 12-Apr-2023, 4:00:00 AM</v>
      </c>
      <c r="P134" s="25"/>
      <c r="Q134" s="25"/>
      <c r="R134" s="25"/>
      <c r="S134" s="25"/>
      <c r="T134" s="25"/>
      <c r="U134" s="25"/>
      <c r="V134" s="25"/>
      <c r="W134" s="25"/>
      <c r="X134" s="25"/>
      <c r="Z134" s="25"/>
      <c r="AB134" s="25"/>
      <c r="AD134" s="25"/>
      <c r="AE134" s="25"/>
      <c r="AI134" s="25"/>
      <c r="AO134" s="25"/>
      <c r="AP134" s="25"/>
      <c r="AQ134" s="25"/>
      <c r="AR134" s="25"/>
      <c r="AS134" s="25"/>
      <c r="AV134" s="25"/>
      <c r="AW134" s="25"/>
      <c r="AX134" s="25"/>
      <c r="BD134" s="25"/>
      <c r="BE134" s="25"/>
      <c r="BG134" s="25"/>
    </row>
    <row r="135" spans="1:59" ht="13.8" x14ac:dyDescent="0.3">
      <c r="A135" s="30" t="s">
        <v>206</v>
      </c>
      <c r="B135" s="30" t="s">
        <v>613</v>
      </c>
      <c r="C135" s="30" t="s">
        <v>207</v>
      </c>
      <c r="D135" s="30" t="s">
        <v>174</v>
      </c>
      <c r="E135" s="30" t="s">
        <v>135</v>
      </c>
      <c r="F135" s="30" t="s">
        <v>208</v>
      </c>
      <c r="G135" s="30" t="s">
        <v>209</v>
      </c>
      <c r="H135" s="30" t="s">
        <v>118</v>
      </c>
      <c r="I135" s="30" t="s">
        <v>4</v>
      </c>
      <c r="J135" s="30" t="s">
        <v>111</v>
      </c>
      <c r="K135" s="30" t="s">
        <v>430</v>
      </c>
      <c r="L135" s="30" t="s">
        <v>614</v>
      </c>
      <c r="M135" s="30" t="s">
        <v>112</v>
      </c>
      <c r="N135" s="30" t="s">
        <v>113</v>
      </c>
      <c r="O135" s="28" t="str">
        <f>VLOOKUP(Table_Query_from_ITSM_REPORTING_PROD_READ32[[#This Row],[TASK_ID]],'Linux Task-7 Days FINAL'!B:E,2,FALSE)</f>
        <v>Wednesday, 12-Apr-2023, 4:00:00 AM</v>
      </c>
      <c r="P135" s="25"/>
      <c r="Q135" s="25"/>
      <c r="R135" s="25"/>
      <c r="S135" s="25"/>
      <c r="T135" s="25"/>
      <c r="U135" s="25"/>
      <c r="V135" s="25"/>
      <c r="W135" s="25"/>
      <c r="X135" s="25"/>
      <c r="Z135" s="25"/>
      <c r="AB135" s="25"/>
      <c r="AD135" s="25"/>
      <c r="AE135" s="25"/>
      <c r="AI135" s="25"/>
      <c r="AO135" s="25"/>
      <c r="AP135" s="25"/>
      <c r="AQ135" s="25"/>
      <c r="AR135" s="25"/>
      <c r="AS135" s="25"/>
      <c r="AV135" s="25"/>
      <c r="AW135" s="25"/>
      <c r="AX135" s="25"/>
      <c r="BD135" s="25"/>
      <c r="BE135" s="25"/>
      <c r="BG135" s="25"/>
    </row>
    <row r="136" spans="1:59" ht="13.8" x14ac:dyDescent="0.3">
      <c r="A136" s="24" t="s">
        <v>206</v>
      </c>
      <c r="B136" s="24" t="s">
        <v>615</v>
      </c>
      <c r="C136" s="24" t="s">
        <v>207</v>
      </c>
      <c r="D136" s="28" t="s">
        <v>127</v>
      </c>
      <c r="E136" s="28" t="s">
        <v>136</v>
      </c>
      <c r="F136" s="28" t="s">
        <v>208</v>
      </c>
      <c r="G136" s="28" t="s">
        <v>209</v>
      </c>
      <c r="H136" s="28" t="s">
        <v>118</v>
      </c>
      <c r="I136" s="28" t="s">
        <v>4</v>
      </c>
      <c r="J136" s="28" t="s">
        <v>111</v>
      </c>
      <c r="K136" s="28" t="s">
        <v>365</v>
      </c>
      <c r="L136" s="28" t="s">
        <v>423</v>
      </c>
      <c r="M136" s="28" t="s">
        <v>112</v>
      </c>
      <c r="N136" s="28" t="s">
        <v>113</v>
      </c>
      <c r="O136" s="28" t="str">
        <f>VLOOKUP(Table_Query_from_ITSM_REPORTING_PROD_READ32[[#This Row],[TASK_ID]],'Linux Task-7 Days FINAL'!B:E,2,FALSE)</f>
        <v>Wednesday, 12-Apr-2023, 4:00:00 AM</v>
      </c>
      <c r="P136" s="25"/>
      <c r="Q136" s="25"/>
      <c r="R136" s="25"/>
      <c r="S136" s="25"/>
      <c r="T136" s="25"/>
      <c r="U136" s="25"/>
      <c r="V136" s="25"/>
      <c r="W136" s="25"/>
      <c r="X136" s="25"/>
      <c r="Z136" s="25"/>
      <c r="AB136" s="25"/>
      <c r="AD136" s="25"/>
      <c r="AE136" s="25"/>
      <c r="AI136" s="25"/>
      <c r="AO136" s="25"/>
      <c r="AP136" s="25"/>
      <c r="AQ136" s="25"/>
      <c r="AR136" s="25"/>
      <c r="AS136" s="25"/>
      <c r="AV136" s="25"/>
      <c r="AW136" s="25"/>
      <c r="AX136" s="25"/>
      <c r="BD136" s="25"/>
      <c r="BE136" s="25"/>
      <c r="BG136" s="25"/>
    </row>
    <row r="137" spans="1:59" ht="13.8" x14ac:dyDescent="0.3">
      <c r="A137" s="30" t="s">
        <v>616</v>
      </c>
      <c r="B137" s="30" t="s">
        <v>617</v>
      </c>
      <c r="C137" s="30" t="s">
        <v>618</v>
      </c>
      <c r="D137" s="30" t="s">
        <v>121</v>
      </c>
      <c r="E137" s="30" t="s">
        <v>619</v>
      </c>
      <c r="F137" s="30" t="s">
        <v>620</v>
      </c>
      <c r="G137" s="30" t="s">
        <v>621</v>
      </c>
      <c r="H137" s="30" t="s">
        <v>120</v>
      </c>
      <c r="I137" s="30" t="s">
        <v>4</v>
      </c>
      <c r="J137" s="30" t="s">
        <v>111</v>
      </c>
      <c r="K137" s="30" t="s">
        <v>620</v>
      </c>
      <c r="L137" s="30" t="s">
        <v>622</v>
      </c>
      <c r="M137" s="30" t="s">
        <v>112</v>
      </c>
      <c r="N137" s="30" t="s">
        <v>113</v>
      </c>
      <c r="O137" s="28" t="str">
        <f>VLOOKUP(Table_Query_from_ITSM_REPORTING_PROD_READ32[[#This Row],[TASK_ID]],'Linux Task-7 Days FINAL'!B:E,2,FALSE)</f>
        <v>Wednesday, 19-Apr-2023, 9:00:00 AM</v>
      </c>
      <c r="P137" s="25"/>
      <c r="Q137" s="25"/>
      <c r="R137" s="25"/>
      <c r="S137" s="25"/>
      <c r="T137" s="25"/>
      <c r="U137" s="25"/>
      <c r="V137" s="25"/>
      <c r="W137" s="25"/>
      <c r="X137" s="25"/>
      <c r="Z137" s="25"/>
      <c r="AB137" s="25"/>
      <c r="AD137" s="25"/>
      <c r="AE137" s="25"/>
      <c r="AI137" s="25"/>
      <c r="AO137" s="25"/>
      <c r="AP137" s="25"/>
      <c r="AQ137" s="25"/>
      <c r="AR137" s="25"/>
      <c r="AS137" s="25"/>
      <c r="AV137" s="25"/>
      <c r="AW137" s="25"/>
      <c r="AX137" s="25"/>
      <c r="BD137" s="25"/>
      <c r="BE137" s="25"/>
      <c r="BG137" s="25"/>
    </row>
    <row r="138" spans="1:59" ht="13.8" x14ac:dyDescent="0.3">
      <c r="A138" s="30" t="s">
        <v>211</v>
      </c>
      <c r="B138" s="30" t="s">
        <v>623</v>
      </c>
      <c r="C138" s="30" t="s">
        <v>212</v>
      </c>
      <c r="D138" s="30" t="s">
        <v>175</v>
      </c>
      <c r="E138" s="30" t="s">
        <v>136</v>
      </c>
      <c r="F138" s="30" t="s">
        <v>213</v>
      </c>
      <c r="G138" s="30" t="s">
        <v>214</v>
      </c>
      <c r="H138" s="30" t="s">
        <v>118</v>
      </c>
      <c r="I138" s="30" t="s">
        <v>4</v>
      </c>
      <c r="J138" s="30" t="s">
        <v>111</v>
      </c>
      <c r="K138" s="30" t="s">
        <v>378</v>
      </c>
      <c r="L138" s="30" t="s">
        <v>376</v>
      </c>
      <c r="M138" s="30" t="s">
        <v>112</v>
      </c>
      <c r="N138" s="30" t="s">
        <v>113</v>
      </c>
      <c r="O138" s="28" t="str">
        <f>VLOOKUP(Table_Query_from_ITSM_REPORTING_PROD_READ32[[#This Row],[TASK_ID]],'Linux Task-7 Days FINAL'!B:E,2,FALSE)</f>
        <v>Wednesday, 12-Apr-2023, 1:00:00 AM</v>
      </c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B138" s="25"/>
      <c r="AD138" s="25"/>
      <c r="AE138" s="25"/>
      <c r="AI138" s="25"/>
      <c r="AO138" s="25"/>
      <c r="AP138" s="25"/>
      <c r="AQ138" s="25"/>
      <c r="AR138" s="25"/>
      <c r="AS138" s="25"/>
      <c r="AV138" s="25"/>
      <c r="AW138" s="25"/>
      <c r="AX138" s="25"/>
      <c r="BD138" s="25"/>
      <c r="BE138" s="25"/>
      <c r="BG138" s="25"/>
    </row>
    <row r="139" spans="1:59" ht="13.8" x14ac:dyDescent="0.3">
      <c r="A139" s="30" t="s">
        <v>624</v>
      </c>
      <c r="B139" s="30" t="s">
        <v>625</v>
      </c>
      <c r="C139" s="30" t="s">
        <v>626</v>
      </c>
      <c r="D139" s="30" t="s">
        <v>127</v>
      </c>
      <c r="E139" s="30" t="s">
        <v>134</v>
      </c>
      <c r="F139" s="30" t="s">
        <v>627</v>
      </c>
      <c r="G139" s="30" t="s">
        <v>182</v>
      </c>
      <c r="H139" s="30" t="s">
        <v>122</v>
      </c>
      <c r="I139" s="30" t="s">
        <v>100</v>
      </c>
      <c r="J139" s="30" t="s">
        <v>111</v>
      </c>
      <c r="K139" s="30" t="s">
        <v>628</v>
      </c>
      <c r="L139" s="30" t="s">
        <v>629</v>
      </c>
      <c r="M139" s="30" t="s">
        <v>160</v>
      </c>
      <c r="N139" s="30"/>
      <c r="O139" s="28" t="str">
        <f>VLOOKUP(Table_Query_from_ITSM_REPORTING_PROD_READ32[[#This Row],[TASK_ID]],'Linux Task-7 Days FINAL'!B:E,2,FALSE)</f>
        <v>Friday, 14-Apr-2023, 12:00:00 PM</v>
      </c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B139" s="25"/>
      <c r="AD139" s="25"/>
      <c r="AE139" s="25"/>
      <c r="AI139" s="25"/>
      <c r="AO139" s="25"/>
      <c r="AP139" s="25"/>
      <c r="AQ139" s="25"/>
      <c r="AR139" s="25"/>
      <c r="AS139" s="25"/>
      <c r="AV139" s="25"/>
      <c r="AW139" s="25"/>
      <c r="AX139" s="25"/>
      <c r="BD139" s="25"/>
      <c r="BE139" s="25"/>
      <c r="BG139" s="25"/>
    </row>
    <row r="140" spans="1:59" ht="13.8" x14ac:dyDescent="0.3">
      <c r="A140" s="30" t="s">
        <v>211</v>
      </c>
      <c r="B140" s="30" t="s">
        <v>630</v>
      </c>
      <c r="C140" s="30" t="s">
        <v>212</v>
      </c>
      <c r="D140" s="30" t="s">
        <v>174</v>
      </c>
      <c r="E140" s="30" t="s">
        <v>135</v>
      </c>
      <c r="F140" s="30" t="s">
        <v>213</v>
      </c>
      <c r="G140" s="30" t="s">
        <v>214</v>
      </c>
      <c r="H140" s="30" t="s">
        <v>118</v>
      </c>
      <c r="I140" s="30" t="s">
        <v>4</v>
      </c>
      <c r="J140" s="30" t="s">
        <v>111</v>
      </c>
      <c r="K140" s="30" t="s">
        <v>631</v>
      </c>
      <c r="L140" s="30" t="s">
        <v>632</v>
      </c>
      <c r="M140" s="30" t="s">
        <v>112</v>
      </c>
      <c r="N140" s="30" t="s">
        <v>113</v>
      </c>
      <c r="O140" s="28" t="str">
        <f>VLOOKUP(Table_Query_from_ITSM_REPORTING_PROD_READ32[[#This Row],[TASK_ID]],'Linux Task-7 Days FINAL'!B:E,2,FALSE)</f>
        <v>Wednesday, 12-Apr-2023, 1:00:00 AM</v>
      </c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B140" s="25"/>
      <c r="AD140" s="25"/>
      <c r="AE140" s="25"/>
      <c r="AI140" s="25"/>
      <c r="AO140" s="25"/>
      <c r="AP140" s="25"/>
      <c r="AQ140" s="25"/>
      <c r="AR140" s="25"/>
      <c r="AS140" s="25"/>
      <c r="AV140" s="25"/>
      <c r="AW140" s="25"/>
      <c r="AX140" s="25"/>
      <c r="BD140" s="25"/>
      <c r="BE140" s="25"/>
      <c r="BG140" s="25"/>
    </row>
    <row r="141" spans="1:59" ht="13.8" x14ac:dyDescent="0.3">
      <c r="A141" s="30" t="s">
        <v>211</v>
      </c>
      <c r="B141" s="30" t="s">
        <v>633</v>
      </c>
      <c r="C141" s="30" t="s">
        <v>212</v>
      </c>
      <c r="D141" s="30" t="s">
        <v>127</v>
      </c>
      <c r="E141" s="30" t="s">
        <v>136</v>
      </c>
      <c r="F141" s="30" t="s">
        <v>213</v>
      </c>
      <c r="G141" s="30" t="s">
        <v>214</v>
      </c>
      <c r="H141" s="30" t="s">
        <v>118</v>
      </c>
      <c r="I141" s="30" t="s">
        <v>4</v>
      </c>
      <c r="J141" s="30" t="s">
        <v>111</v>
      </c>
      <c r="K141" s="30" t="s">
        <v>378</v>
      </c>
      <c r="L141" s="30" t="s">
        <v>376</v>
      </c>
      <c r="M141" s="30" t="s">
        <v>112</v>
      </c>
      <c r="N141" s="30" t="s">
        <v>113</v>
      </c>
      <c r="O141" s="28" t="str">
        <f>VLOOKUP(Table_Query_from_ITSM_REPORTING_PROD_READ32[[#This Row],[TASK_ID]],'Linux Task-7 Days FINAL'!B:E,2,FALSE)</f>
        <v>Wednesday, 12-Apr-2023, 1:00:00 AM</v>
      </c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B141" s="25"/>
      <c r="AD141" s="25"/>
      <c r="AE141" s="25"/>
      <c r="AI141" s="25"/>
      <c r="AO141" s="25"/>
      <c r="AP141" s="25"/>
      <c r="AQ141" s="25"/>
      <c r="AR141" s="25"/>
      <c r="AS141" s="25"/>
      <c r="AV141" s="25"/>
      <c r="AW141" s="25"/>
      <c r="AX141" s="25"/>
      <c r="BD141" s="25"/>
      <c r="BE141" s="25"/>
      <c r="BG141" s="25"/>
    </row>
    <row r="142" spans="1:59" ht="13.8" x14ac:dyDescent="0.3">
      <c r="A142" s="30" t="s">
        <v>634</v>
      </c>
      <c r="B142" s="30" t="s">
        <v>635</v>
      </c>
      <c r="C142" s="30" t="s">
        <v>636</v>
      </c>
      <c r="D142" s="30" t="s">
        <v>127</v>
      </c>
      <c r="E142" s="30" t="s">
        <v>134</v>
      </c>
      <c r="F142" s="30" t="s">
        <v>637</v>
      </c>
      <c r="G142" s="30" t="s">
        <v>638</v>
      </c>
      <c r="H142" s="30" t="s">
        <v>118</v>
      </c>
      <c r="I142" s="30" t="s">
        <v>4</v>
      </c>
      <c r="J142" s="30" t="s">
        <v>111</v>
      </c>
      <c r="K142" s="30" t="s">
        <v>289</v>
      </c>
      <c r="L142" s="30" t="s">
        <v>225</v>
      </c>
      <c r="M142" s="30" t="s">
        <v>115</v>
      </c>
      <c r="N142" s="30" t="s">
        <v>116</v>
      </c>
      <c r="O142" s="28" t="str">
        <f>VLOOKUP(Table_Query_from_ITSM_REPORTING_PROD_READ32[[#This Row],[TASK_ID]],'Linux Task-7 Days FINAL'!B:E,2,FALSE)</f>
        <v>Sunday, 23-Apr-2023, 7:00:00 AM</v>
      </c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B142" s="25"/>
      <c r="AD142" s="25"/>
      <c r="AE142" s="25"/>
      <c r="AI142" s="25"/>
      <c r="AO142" s="25"/>
      <c r="AP142" s="25"/>
      <c r="AQ142" s="25"/>
      <c r="AR142" s="25"/>
      <c r="AS142" s="25"/>
      <c r="AV142" s="25"/>
      <c r="AW142" s="25"/>
      <c r="AX142" s="25"/>
      <c r="BD142" s="25"/>
      <c r="BE142" s="25"/>
      <c r="BG142" s="25"/>
    </row>
    <row r="143" spans="1:59" ht="13.8" x14ac:dyDescent="0.3">
      <c r="A143" s="30" t="s">
        <v>554</v>
      </c>
      <c r="B143" s="30" t="s">
        <v>639</v>
      </c>
      <c r="C143" s="30" t="s">
        <v>556</v>
      </c>
      <c r="D143" s="30" t="s">
        <v>194</v>
      </c>
      <c r="E143" s="30" t="s">
        <v>134</v>
      </c>
      <c r="F143" s="30" t="s">
        <v>441</v>
      </c>
      <c r="G143" s="30" t="s">
        <v>523</v>
      </c>
      <c r="H143" s="30" t="s">
        <v>109</v>
      </c>
      <c r="I143" s="30" t="s">
        <v>100</v>
      </c>
      <c r="J143" s="30" t="s">
        <v>111</v>
      </c>
      <c r="K143" s="30" t="s">
        <v>524</v>
      </c>
      <c r="L143" s="30" t="s">
        <v>261</v>
      </c>
      <c r="M143" s="30" t="s">
        <v>160</v>
      </c>
      <c r="N143" s="30"/>
      <c r="O143" s="28" t="str">
        <f>VLOOKUP(Table_Query_from_ITSM_REPORTING_PROD_READ32[[#This Row],[TASK_ID]],'Linux Task-7 Days FINAL'!B:E,2,FALSE)</f>
        <v>Friday, 14-Apr-2023, 3:00:00 AM</v>
      </c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B143" s="25"/>
      <c r="AD143" s="25"/>
      <c r="AE143" s="25"/>
      <c r="AI143" s="25"/>
      <c r="AO143" s="25"/>
      <c r="AP143" s="25"/>
      <c r="AQ143" s="25"/>
      <c r="AR143" s="25"/>
      <c r="AS143" s="25"/>
      <c r="AV143" s="25"/>
      <c r="AW143" s="25"/>
      <c r="AX143" s="25"/>
      <c r="BD143" s="25"/>
      <c r="BE143" s="25"/>
      <c r="BG143" s="25"/>
    </row>
    <row r="144" spans="1:59" ht="13.8" x14ac:dyDescent="0.3">
      <c r="A144" s="30" t="s">
        <v>640</v>
      </c>
      <c r="B144" s="30" t="s">
        <v>641</v>
      </c>
      <c r="C144" s="30" t="s">
        <v>642</v>
      </c>
      <c r="D144" s="30" t="s">
        <v>216</v>
      </c>
      <c r="E144" s="30" t="s">
        <v>134</v>
      </c>
      <c r="F144" s="30" t="s">
        <v>643</v>
      </c>
      <c r="G144" s="30" t="s">
        <v>644</v>
      </c>
      <c r="H144" s="30" t="s">
        <v>118</v>
      </c>
      <c r="I144" s="30" t="s">
        <v>100</v>
      </c>
      <c r="J144" s="30" t="s">
        <v>111</v>
      </c>
      <c r="K144" s="30" t="s">
        <v>304</v>
      </c>
      <c r="L144" s="30" t="s">
        <v>155</v>
      </c>
      <c r="M144" s="30" t="s">
        <v>160</v>
      </c>
      <c r="N144" s="30"/>
      <c r="O144" s="28" t="e">
        <f>VLOOKUP(Table_Query_from_ITSM_REPORTING_PROD_READ32[[#This Row],[TASK_ID]],'Linux Task-7 Days FINAL'!B:E,2,FALSE)</f>
        <v>#N/A</v>
      </c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B144" s="25"/>
      <c r="AD144" s="25"/>
      <c r="AE144" s="25"/>
      <c r="AI144" s="25"/>
      <c r="AO144" s="25"/>
      <c r="AP144" s="25"/>
      <c r="AQ144" s="25"/>
      <c r="AR144" s="25"/>
      <c r="AS144" s="25"/>
      <c r="AV144" s="25"/>
      <c r="AW144" s="25"/>
      <c r="AX144" s="25"/>
      <c r="BD144" s="25"/>
      <c r="BE144" s="25"/>
      <c r="BG144" s="25"/>
    </row>
    <row r="145" spans="1:59" ht="13.8" x14ac:dyDescent="0.3">
      <c r="A145" s="30" t="s">
        <v>640</v>
      </c>
      <c r="B145" s="30" t="s">
        <v>645</v>
      </c>
      <c r="C145" s="30" t="s">
        <v>642</v>
      </c>
      <c r="D145" s="30" t="s">
        <v>216</v>
      </c>
      <c r="E145" s="30" t="s">
        <v>134</v>
      </c>
      <c r="F145" s="30" t="s">
        <v>643</v>
      </c>
      <c r="G145" s="30" t="s">
        <v>644</v>
      </c>
      <c r="H145" s="30" t="s">
        <v>118</v>
      </c>
      <c r="I145" s="30" t="s">
        <v>100</v>
      </c>
      <c r="J145" s="30" t="s">
        <v>111</v>
      </c>
      <c r="K145" s="30" t="s">
        <v>155</v>
      </c>
      <c r="L145" s="30" t="s">
        <v>450</v>
      </c>
      <c r="M145" s="30" t="s">
        <v>160</v>
      </c>
      <c r="N145" s="30"/>
      <c r="O145" s="28" t="e">
        <f>VLOOKUP(Table_Query_from_ITSM_REPORTING_PROD_READ32[[#This Row],[TASK_ID]],'Linux Task-7 Days FINAL'!B:E,2,FALSE)</f>
        <v>#N/A</v>
      </c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B145" s="25"/>
      <c r="AD145" s="25"/>
      <c r="AE145" s="25"/>
      <c r="AI145" s="25"/>
      <c r="AO145" s="25"/>
      <c r="AP145" s="25"/>
      <c r="AQ145" s="25"/>
      <c r="AR145" s="25"/>
      <c r="AS145" s="25"/>
      <c r="AV145" s="25"/>
      <c r="AW145" s="25"/>
      <c r="AX145" s="25"/>
      <c r="BD145" s="25"/>
      <c r="BE145" s="25"/>
      <c r="BG145" s="25"/>
    </row>
    <row r="146" spans="1:59" ht="13.8" x14ac:dyDescent="0.3">
      <c r="A146" s="30" t="s">
        <v>646</v>
      </c>
      <c r="B146" s="30" t="s">
        <v>647</v>
      </c>
      <c r="C146" s="30" t="s">
        <v>648</v>
      </c>
      <c r="D146" s="30" t="s">
        <v>138</v>
      </c>
      <c r="E146" s="30" t="s">
        <v>134</v>
      </c>
      <c r="F146" s="30" t="s">
        <v>649</v>
      </c>
      <c r="G146" s="30" t="s">
        <v>650</v>
      </c>
      <c r="H146" s="30" t="s">
        <v>118</v>
      </c>
      <c r="I146" s="30" t="s">
        <v>4</v>
      </c>
      <c r="J146" s="30" t="s">
        <v>111</v>
      </c>
      <c r="K146" s="30" t="s">
        <v>649</v>
      </c>
      <c r="L146" s="30" t="s">
        <v>651</v>
      </c>
      <c r="M146" s="30" t="s">
        <v>115</v>
      </c>
      <c r="N146" s="30" t="s">
        <v>116</v>
      </c>
      <c r="O146" s="28" t="str">
        <f>VLOOKUP(Table_Query_from_ITSM_REPORTING_PROD_READ32[[#This Row],[TASK_ID]],'Linux Task-7 Days FINAL'!B:E,2,FALSE)</f>
        <v>Tuesday, 18-Apr-2023, 12:00:00 AM</v>
      </c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B146" s="25"/>
      <c r="AD146" s="25"/>
      <c r="AE146" s="25"/>
      <c r="AI146" s="25"/>
      <c r="AO146" s="25"/>
      <c r="AP146" s="25"/>
      <c r="AQ146" s="25"/>
      <c r="AR146" s="25"/>
      <c r="AS146" s="25"/>
      <c r="AV146" s="25"/>
      <c r="AW146" s="25"/>
      <c r="AX146" s="25"/>
      <c r="BD146" s="25"/>
      <c r="BE146" s="25"/>
      <c r="BG146" s="25"/>
    </row>
    <row r="147" spans="1:59" x14ac:dyDescent="0.3">
      <c r="A147" s="30" t="s">
        <v>652</v>
      </c>
      <c r="B147" s="30" t="s">
        <v>653</v>
      </c>
      <c r="C147" s="30" t="s">
        <v>654</v>
      </c>
      <c r="D147" s="30" t="s">
        <v>655</v>
      </c>
      <c r="E147" s="30" t="s">
        <v>656</v>
      </c>
      <c r="F147" s="30" t="s">
        <v>657</v>
      </c>
      <c r="G147" s="30" t="s">
        <v>658</v>
      </c>
      <c r="H147" s="30" t="s">
        <v>114</v>
      </c>
      <c r="I147" s="30" t="s">
        <v>4</v>
      </c>
      <c r="J147" s="30" t="s">
        <v>111</v>
      </c>
      <c r="K147" s="30" t="s">
        <v>657</v>
      </c>
      <c r="L147" s="30" t="s">
        <v>659</v>
      </c>
      <c r="M147" s="30" t="s">
        <v>115</v>
      </c>
      <c r="N147" s="30" t="s">
        <v>116</v>
      </c>
      <c r="O147" s="28" t="e">
        <f>VLOOKUP(Table_Query_from_ITSM_REPORTING_PROD_READ32[[#This Row],[TASK_ID]],'Linux Task-7 Days FINAL'!B:E,2,FALSE)</f>
        <v>#N/A</v>
      </c>
      <c r="X147" s="25"/>
      <c r="Y147"/>
      <c r="Z147" s="25"/>
      <c r="AA147"/>
      <c r="AB147" s="25"/>
      <c r="AC147"/>
      <c r="AD147" s="25"/>
      <c r="AE147" s="25"/>
      <c r="AI147" s="25"/>
      <c r="AO147" s="25"/>
      <c r="AP147" s="25"/>
      <c r="AQ147" s="25"/>
      <c r="AR147" s="25"/>
      <c r="AS147" s="25"/>
      <c r="AV147" s="25"/>
      <c r="AW147" s="25"/>
      <c r="AX147" s="25"/>
      <c r="BD147" s="25"/>
      <c r="BE147" s="25"/>
      <c r="BG147" s="25"/>
    </row>
    <row r="148" spans="1:59" x14ac:dyDescent="0.3">
      <c r="A148" s="24" t="s">
        <v>660</v>
      </c>
      <c r="B148" s="24" t="s">
        <v>661</v>
      </c>
      <c r="C148" s="24" t="s">
        <v>662</v>
      </c>
      <c r="D148" s="28" t="s">
        <v>663</v>
      </c>
      <c r="E148" s="28" t="s">
        <v>134</v>
      </c>
      <c r="F148" s="28" t="s">
        <v>664</v>
      </c>
      <c r="G148" s="28" t="s">
        <v>456</v>
      </c>
      <c r="H148" s="28" t="s">
        <v>122</v>
      </c>
      <c r="I148" s="28" t="s">
        <v>4</v>
      </c>
      <c r="J148" s="28" t="s">
        <v>111</v>
      </c>
      <c r="K148" s="28" t="s">
        <v>422</v>
      </c>
      <c r="L148" s="28" t="s">
        <v>576</v>
      </c>
      <c r="M148" s="28" t="s">
        <v>115</v>
      </c>
      <c r="N148" s="28"/>
      <c r="O148" s="28" t="e">
        <f>VLOOKUP(Table_Query_from_ITSM_REPORTING_PROD_READ32[[#This Row],[TASK_ID]],'Linux Task-7 Days FINAL'!B:E,2,FALSE)</f>
        <v>#N/A</v>
      </c>
      <c r="X148" s="25"/>
      <c r="Y148"/>
      <c r="Z148" s="25"/>
      <c r="AA148"/>
      <c r="AB148" s="25"/>
      <c r="AC148"/>
      <c r="AD148" s="25"/>
      <c r="AE148" s="25"/>
      <c r="AI148" s="25"/>
      <c r="AO148" s="25"/>
      <c r="AP148" s="25"/>
      <c r="AQ148" s="25"/>
      <c r="AR148" s="25"/>
      <c r="AS148" s="25"/>
      <c r="AV148" s="25"/>
      <c r="AW148" s="25"/>
      <c r="AX148" s="25"/>
      <c r="BD148" s="25"/>
      <c r="BE148" s="25"/>
      <c r="BG148" s="25"/>
    </row>
    <row r="149" spans="1:59" x14ac:dyDescent="0.3">
      <c r="A149" s="24" t="s">
        <v>964</v>
      </c>
      <c r="B149" s="24" t="s">
        <v>965</v>
      </c>
      <c r="C149" s="24" t="s">
        <v>966</v>
      </c>
      <c r="D149" s="28" t="s">
        <v>920</v>
      </c>
      <c r="E149" s="28" t="s">
        <v>134</v>
      </c>
      <c r="F149" s="28" t="s">
        <v>171</v>
      </c>
      <c r="G149" s="28" t="s">
        <v>967</v>
      </c>
      <c r="H149" s="28" t="s">
        <v>968</v>
      </c>
      <c r="I149" s="28" t="s">
        <v>4</v>
      </c>
      <c r="J149" s="28" t="s">
        <v>111</v>
      </c>
      <c r="K149" s="28" t="s">
        <v>171</v>
      </c>
      <c r="L149" s="28" t="s">
        <v>514</v>
      </c>
      <c r="M149" s="28" t="s">
        <v>115</v>
      </c>
      <c r="N149" s="28" t="s">
        <v>116</v>
      </c>
      <c r="O149" s="28" t="e">
        <f>VLOOKUP(Table_Query_from_ITSM_REPORTING_PROD_READ32[[#This Row],[TASK_ID]],'Linux Task-7 Days FINAL'!B:E,2,FALSE)</f>
        <v>#N/A</v>
      </c>
      <c r="X149" s="25"/>
      <c r="Y149"/>
      <c r="Z149" s="25"/>
      <c r="AA149"/>
      <c r="AB149" s="25"/>
      <c r="AC149"/>
      <c r="AD149" s="25"/>
      <c r="AE149" s="25"/>
      <c r="AI149" s="25"/>
      <c r="AO149" s="25"/>
      <c r="AP149" s="25"/>
      <c r="AQ149" s="25"/>
      <c r="AR149" s="25"/>
      <c r="AS149" s="25"/>
      <c r="AV149" s="25"/>
      <c r="AW149" s="25"/>
      <c r="AX149" s="25"/>
      <c r="BD149" s="25"/>
      <c r="BE149" s="25"/>
      <c r="BG149" s="25"/>
    </row>
    <row r="150" spans="1:59" x14ac:dyDescent="0.3">
      <c r="A150" s="30" t="s">
        <v>652</v>
      </c>
      <c r="B150" s="30" t="s">
        <v>665</v>
      </c>
      <c r="C150" s="30" t="s">
        <v>654</v>
      </c>
      <c r="D150" s="30" t="s">
        <v>655</v>
      </c>
      <c r="E150" s="30" t="s">
        <v>666</v>
      </c>
      <c r="F150" s="30" t="s">
        <v>657</v>
      </c>
      <c r="G150" s="30" t="s">
        <v>658</v>
      </c>
      <c r="H150" s="30" t="s">
        <v>114</v>
      </c>
      <c r="I150" s="30" t="s">
        <v>4</v>
      </c>
      <c r="J150" s="30" t="s">
        <v>111</v>
      </c>
      <c r="K150" s="30" t="s">
        <v>667</v>
      </c>
      <c r="L150" s="30" t="s">
        <v>668</v>
      </c>
      <c r="M150" s="30" t="s">
        <v>115</v>
      </c>
      <c r="N150" s="30" t="s">
        <v>116</v>
      </c>
      <c r="O150" s="28" t="e">
        <f>VLOOKUP(Table_Query_from_ITSM_REPORTING_PROD_READ32[[#This Row],[TASK_ID]],'Linux Task-7 Days FINAL'!B:E,2,FALSE)</f>
        <v>#N/A</v>
      </c>
      <c r="X150" s="25"/>
      <c r="Y150"/>
      <c r="Z150" s="25"/>
      <c r="AA150"/>
      <c r="AB150" s="25"/>
      <c r="AC150"/>
      <c r="AD150" s="25"/>
      <c r="AE150" s="25"/>
      <c r="AI150" s="25"/>
      <c r="AO150" s="25"/>
      <c r="AP150" s="25"/>
      <c r="AQ150" s="25"/>
      <c r="AR150" s="25"/>
      <c r="AS150" s="25"/>
      <c r="AV150" s="25"/>
      <c r="AW150" s="25"/>
      <c r="AX150" s="25"/>
      <c r="BD150" s="25"/>
      <c r="BE150" s="25"/>
      <c r="BG150" s="25"/>
    </row>
    <row r="151" spans="1:59" x14ac:dyDescent="0.3">
      <c r="A151" s="24" t="s">
        <v>964</v>
      </c>
      <c r="B151" s="24" t="s">
        <v>969</v>
      </c>
      <c r="C151" s="24" t="s">
        <v>966</v>
      </c>
      <c r="D151" s="28" t="s">
        <v>245</v>
      </c>
      <c r="E151" s="28" t="s">
        <v>134</v>
      </c>
      <c r="F151" s="28" t="s">
        <v>171</v>
      </c>
      <c r="G151" s="28" t="s">
        <v>967</v>
      </c>
      <c r="H151" s="28" t="s">
        <v>968</v>
      </c>
      <c r="I151" s="28" t="s">
        <v>4</v>
      </c>
      <c r="J151" s="28" t="s">
        <v>111</v>
      </c>
      <c r="K151" s="28" t="s">
        <v>171</v>
      </c>
      <c r="L151" s="28" t="s">
        <v>514</v>
      </c>
      <c r="M151" s="28" t="s">
        <v>115</v>
      </c>
      <c r="N151" s="28" t="s">
        <v>116</v>
      </c>
      <c r="O151" s="28" t="e">
        <f>VLOOKUP(Table_Query_from_ITSM_REPORTING_PROD_READ32[[#This Row],[TASK_ID]],'Linux Task-7 Days FINAL'!B:E,2,FALSE)</f>
        <v>#N/A</v>
      </c>
      <c r="AE151" s="25"/>
      <c r="AI151" s="25"/>
      <c r="AO151" s="25"/>
      <c r="AP151" s="25"/>
      <c r="AQ151" s="25"/>
      <c r="AR151" s="25"/>
      <c r="AS151" s="25"/>
      <c r="AV151" s="25"/>
      <c r="AW151" s="25"/>
      <c r="AX151" s="25"/>
      <c r="BD151" s="25"/>
      <c r="BE151" s="25"/>
      <c r="BG151" s="25"/>
    </row>
    <row r="152" spans="1:59" x14ac:dyDescent="0.3">
      <c r="A152" s="30" t="s">
        <v>660</v>
      </c>
      <c r="B152" s="30" t="s">
        <v>669</v>
      </c>
      <c r="C152" s="30" t="s">
        <v>662</v>
      </c>
      <c r="D152" s="30" t="s">
        <v>663</v>
      </c>
      <c r="E152" s="30" t="s">
        <v>134</v>
      </c>
      <c r="F152" s="30" t="s">
        <v>664</v>
      </c>
      <c r="G152" s="30" t="s">
        <v>456</v>
      </c>
      <c r="H152" s="30" t="s">
        <v>122</v>
      </c>
      <c r="I152" s="30" t="s">
        <v>4</v>
      </c>
      <c r="J152" s="30" t="s">
        <v>111</v>
      </c>
      <c r="K152" s="30" t="s">
        <v>422</v>
      </c>
      <c r="L152" s="30" t="s">
        <v>576</v>
      </c>
      <c r="M152" s="30" t="s">
        <v>115</v>
      </c>
      <c r="N152" s="30"/>
      <c r="O152" s="28" t="e">
        <f>VLOOKUP(Table_Query_from_ITSM_REPORTING_PROD_READ32[[#This Row],[TASK_ID]],'Linux Task-7 Days FINAL'!B:E,2,FALSE)</f>
        <v>#N/A</v>
      </c>
      <c r="AE152" s="25"/>
      <c r="AI152" s="25"/>
      <c r="AO152" s="25"/>
      <c r="AP152" s="25"/>
      <c r="AQ152" s="25"/>
      <c r="AR152" s="25"/>
      <c r="AS152" s="25"/>
      <c r="AV152" s="25"/>
      <c r="AW152" s="25"/>
      <c r="AX152" s="25"/>
      <c r="BD152" s="25"/>
      <c r="BE152" s="25"/>
      <c r="BG152" s="25"/>
    </row>
    <row r="153" spans="1:59" x14ac:dyDescent="0.3">
      <c r="A153" s="30" t="s">
        <v>670</v>
      </c>
      <c r="B153" s="30" t="s">
        <v>671</v>
      </c>
      <c r="C153" s="30" t="s">
        <v>672</v>
      </c>
      <c r="D153" s="30" t="s">
        <v>673</v>
      </c>
      <c r="E153" s="30" t="s">
        <v>674</v>
      </c>
      <c r="F153" s="30" t="s">
        <v>675</v>
      </c>
      <c r="G153" s="30" t="s">
        <v>388</v>
      </c>
      <c r="H153" s="30" t="s">
        <v>118</v>
      </c>
      <c r="I153" s="30" t="s">
        <v>4</v>
      </c>
      <c r="J153" s="30" t="s">
        <v>125</v>
      </c>
      <c r="K153" s="30" t="s">
        <v>675</v>
      </c>
      <c r="L153" s="30" t="s">
        <v>676</v>
      </c>
      <c r="M153" s="30" t="s">
        <v>112</v>
      </c>
      <c r="N153" s="30" t="s">
        <v>113</v>
      </c>
      <c r="O153" s="28" t="e">
        <f>VLOOKUP(Table_Query_from_ITSM_REPORTING_PROD_READ32[[#This Row],[TASK_ID]],'Linux Task-7 Days FINAL'!B:E,2,FALSE)</f>
        <v>#N/A</v>
      </c>
      <c r="AE153" s="25"/>
      <c r="AI153" s="25"/>
      <c r="AO153" s="25"/>
      <c r="AP153" s="25"/>
      <c r="AQ153" s="25"/>
      <c r="AR153" s="25"/>
      <c r="AS153" s="25"/>
      <c r="AV153" s="25"/>
      <c r="AW153" s="25"/>
      <c r="AX153" s="25"/>
      <c r="BD153" s="25"/>
      <c r="BE153" s="25"/>
      <c r="BG153" s="25"/>
    </row>
    <row r="154" spans="1:59" x14ac:dyDescent="0.3">
      <c r="A154" s="30" t="s">
        <v>677</v>
      </c>
      <c r="B154" s="30" t="s">
        <v>678</v>
      </c>
      <c r="C154" s="30" t="s">
        <v>679</v>
      </c>
      <c r="D154" s="30" t="s">
        <v>679</v>
      </c>
      <c r="E154" s="30" t="s">
        <v>680</v>
      </c>
      <c r="F154" s="30" t="s">
        <v>330</v>
      </c>
      <c r="G154" s="30" t="s">
        <v>288</v>
      </c>
      <c r="H154" s="30" t="s">
        <v>114</v>
      </c>
      <c r="I154" s="30" t="s">
        <v>4</v>
      </c>
      <c r="J154" s="30" t="s">
        <v>111</v>
      </c>
      <c r="K154" s="30" t="s">
        <v>417</v>
      </c>
      <c r="L154" s="30" t="s">
        <v>507</v>
      </c>
      <c r="M154" s="30" t="s">
        <v>112</v>
      </c>
      <c r="N154" s="30" t="s">
        <v>113</v>
      </c>
      <c r="O154" s="28" t="e">
        <f>VLOOKUP(Table_Query_from_ITSM_REPORTING_PROD_READ32[[#This Row],[TASK_ID]],'Linux Task-7 Days FINAL'!B:E,2,FALSE)</f>
        <v>#N/A</v>
      </c>
      <c r="AE154" s="25"/>
      <c r="AI154" s="25"/>
      <c r="AO154" s="25"/>
      <c r="AP154" s="25"/>
      <c r="AQ154" s="25"/>
      <c r="AR154" s="25"/>
      <c r="AS154" s="25"/>
      <c r="AV154" s="25"/>
      <c r="AW154" s="25"/>
      <c r="AX154" s="25"/>
      <c r="BD154" s="25"/>
      <c r="BE154" s="25"/>
      <c r="BG154" s="25"/>
    </row>
    <row r="155" spans="1:59" x14ac:dyDescent="0.3">
      <c r="A155" s="30" t="s">
        <v>677</v>
      </c>
      <c r="B155" s="30" t="s">
        <v>681</v>
      </c>
      <c r="C155" s="30" t="s">
        <v>679</v>
      </c>
      <c r="D155" s="30" t="s">
        <v>679</v>
      </c>
      <c r="E155" s="30" t="s">
        <v>680</v>
      </c>
      <c r="F155" s="30" t="s">
        <v>330</v>
      </c>
      <c r="G155" s="30" t="s">
        <v>288</v>
      </c>
      <c r="H155" s="30" t="s">
        <v>114</v>
      </c>
      <c r="I155" s="30" t="s">
        <v>4</v>
      </c>
      <c r="J155" s="30" t="s">
        <v>111</v>
      </c>
      <c r="K155" s="30" t="s">
        <v>417</v>
      </c>
      <c r="L155" s="30" t="s">
        <v>507</v>
      </c>
      <c r="M155" s="30" t="s">
        <v>112</v>
      </c>
      <c r="N155" s="30" t="s">
        <v>113</v>
      </c>
      <c r="O155" s="28" t="e">
        <f>VLOOKUP(Table_Query_from_ITSM_REPORTING_PROD_READ32[[#This Row],[TASK_ID]],'Linux Task-7 Days FINAL'!B:E,2,FALSE)</f>
        <v>#N/A</v>
      </c>
      <c r="AE155" s="25"/>
      <c r="AI155" s="25"/>
      <c r="AO155" s="25"/>
      <c r="AP155" s="25"/>
      <c r="AQ155" s="25"/>
      <c r="AR155" s="25"/>
      <c r="AS155" s="25"/>
      <c r="AV155" s="25"/>
      <c r="AW155" s="25"/>
      <c r="AX155" s="25"/>
      <c r="BD155" s="25"/>
      <c r="BE155" s="25"/>
      <c r="BG155" s="25"/>
    </row>
    <row r="156" spans="1:59" x14ac:dyDescent="0.3">
      <c r="A156" s="30" t="s">
        <v>167</v>
      </c>
      <c r="B156" s="30" t="s">
        <v>168</v>
      </c>
      <c r="C156" s="30" t="s">
        <v>169</v>
      </c>
      <c r="D156" s="30" t="s">
        <v>154</v>
      </c>
      <c r="E156" s="30" t="s">
        <v>970</v>
      </c>
      <c r="F156" s="30" t="s">
        <v>158</v>
      </c>
      <c r="G156" s="30" t="s">
        <v>170</v>
      </c>
      <c r="H156" s="30" t="s">
        <v>114</v>
      </c>
      <c r="I156" s="30" t="s">
        <v>4</v>
      </c>
      <c r="J156" s="30" t="s">
        <v>111</v>
      </c>
      <c r="K156" s="30" t="s">
        <v>561</v>
      </c>
      <c r="L156" s="30" t="s">
        <v>682</v>
      </c>
      <c r="M156" s="30" t="s">
        <v>112</v>
      </c>
      <c r="N156" s="30" t="s">
        <v>113</v>
      </c>
      <c r="O156" s="28" t="str">
        <f>VLOOKUP(Table_Query_from_ITSM_REPORTING_PROD_READ32[[#This Row],[TASK_ID]],'Linux Task-7 Days FINAL'!B:E,2,FALSE)</f>
        <v>Monday, 03-Apr-2023, 11:00:00 AM</v>
      </c>
      <c r="AE156" s="25"/>
      <c r="AI156" s="25"/>
      <c r="AO156" s="25"/>
      <c r="AP156" s="25"/>
      <c r="AQ156" s="25"/>
      <c r="AR156" s="25"/>
      <c r="AS156" s="25"/>
      <c r="AV156" s="25"/>
      <c r="AW156" s="25"/>
      <c r="AX156" s="25"/>
      <c r="BD156" s="25"/>
      <c r="BE156" s="25"/>
      <c r="BG156" s="25"/>
    </row>
    <row r="157" spans="1:59" x14ac:dyDescent="0.3">
      <c r="A157" s="30" t="s">
        <v>683</v>
      </c>
      <c r="B157" s="30" t="s">
        <v>684</v>
      </c>
      <c r="C157" s="30" t="s">
        <v>685</v>
      </c>
      <c r="D157" s="30" t="s">
        <v>686</v>
      </c>
      <c r="E157" s="30" t="s">
        <v>685</v>
      </c>
      <c r="F157" s="30" t="s">
        <v>437</v>
      </c>
      <c r="G157" s="30" t="s">
        <v>502</v>
      </c>
      <c r="H157" s="30" t="s">
        <v>687</v>
      </c>
      <c r="I157" s="30" t="s">
        <v>100</v>
      </c>
      <c r="J157" s="30" t="s">
        <v>111</v>
      </c>
      <c r="K157" s="30" t="s">
        <v>688</v>
      </c>
      <c r="L157" s="30" t="s">
        <v>456</v>
      </c>
      <c r="M157" s="30" t="s">
        <v>160</v>
      </c>
      <c r="N157" s="30"/>
      <c r="O157" s="28" t="str">
        <f>VLOOKUP(Table_Query_from_ITSM_REPORTING_PROD_READ32[[#This Row],[TASK_ID]],'Linux Task-7 Days FINAL'!B:E,2,FALSE)</f>
        <v>Thursday, 13-Apr-2023, 9:00:00 AM</v>
      </c>
      <c r="AE157" s="25"/>
      <c r="AI157" s="25"/>
      <c r="AO157" s="25"/>
      <c r="AP157" s="25"/>
      <c r="AQ157" s="25"/>
      <c r="AR157" s="25"/>
      <c r="AS157" s="25"/>
      <c r="AV157" s="25"/>
      <c r="AW157" s="25"/>
      <c r="AX157" s="25"/>
      <c r="BD157" s="25"/>
      <c r="BE157" s="25"/>
      <c r="BG157" s="25"/>
    </row>
    <row r="158" spans="1:59" x14ac:dyDescent="0.3">
      <c r="A158" s="30" t="s">
        <v>689</v>
      </c>
      <c r="B158" s="30" t="s">
        <v>690</v>
      </c>
      <c r="C158" s="30" t="s">
        <v>691</v>
      </c>
      <c r="D158" s="30" t="s">
        <v>123</v>
      </c>
      <c r="E158" s="30" t="s">
        <v>692</v>
      </c>
      <c r="F158" s="30" t="s">
        <v>693</v>
      </c>
      <c r="G158" s="30" t="s">
        <v>694</v>
      </c>
      <c r="H158" s="30" t="s">
        <v>120</v>
      </c>
      <c r="I158" s="30" t="s">
        <v>4</v>
      </c>
      <c r="J158" s="30" t="s">
        <v>111</v>
      </c>
      <c r="K158" s="30" t="s">
        <v>695</v>
      </c>
      <c r="L158" s="30" t="s">
        <v>696</v>
      </c>
      <c r="M158" s="30" t="s">
        <v>112</v>
      </c>
      <c r="N158" s="30" t="s">
        <v>113</v>
      </c>
      <c r="O158" s="28" t="str">
        <f>VLOOKUP(Table_Query_from_ITSM_REPORTING_PROD_READ32[[#This Row],[TASK_ID]],'Linux Task-7 Days FINAL'!B:E,2,FALSE)</f>
        <v>Monday, 03-Apr-2023, 9:00:00 AM</v>
      </c>
      <c r="AE158" s="25"/>
      <c r="AI158" s="25"/>
      <c r="AO158" s="25"/>
      <c r="AP158" s="25"/>
      <c r="AQ158" s="25"/>
      <c r="AR158" s="25"/>
      <c r="AS158" s="25"/>
      <c r="AV158" s="25"/>
      <c r="AW158" s="25"/>
      <c r="AX158" s="25"/>
      <c r="BD158" s="25"/>
      <c r="BE158" s="25"/>
      <c r="BG158" s="25"/>
    </row>
    <row r="159" spans="1:59" x14ac:dyDescent="0.3">
      <c r="A159" s="30" t="s">
        <v>697</v>
      </c>
      <c r="B159" s="30" t="s">
        <v>698</v>
      </c>
      <c r="C159" s="30" t="s">
        <v>699</v>
      </c>
      <c r="D159" s="30" t="s">
        <v>126</v>
      </c>
      <c r="E159" s="30" t="s">
        <v>134</v>
      </c>
      <c r="F159" s="30" t="s">
        <v>157</v>
      </c>
      <c r="G159" s="30" t="s">
        <v>700</v>
      </c>
      <c r="H159" s="30" t="s">
        <v>122</v>
      </c>
      <c r="I159" s="30" t="s">
        <v>100</v>
      </c>
      <c r="J159" s="30" t="s">
        <v>111</v>
      </c>
      <c r="K159" s="30" t="s">
        <v>664</v>
      </c>
      <c r="L159" s="30" t="s">
        <v>423</v>
      </c>
      <c r="M159" s="30" t="s">
        <v>160</v>
      </c>
      <c r="N159" s="30"/>
      <c r="O159" s="28" t="e">
        <f>VLOOKUP(Table_Query_from_ITSM_REPORTING_PROD_READ32[[#This Row],[TASK_ID]],'Linux Task-7 Days FINAL'!B:E,2,FALSE)</f>
        <v>#N/A</v>
      </c>
      <c r="AE159" s="25"/>
      <c r="AI159" s="25"/>
      <c r="AO159" s="25"/>
      <c r="AP159" s="25"/>
      <c r="AQ159" s="25"/>
      <c r="AR159" s="25"/>
      <c r="AS159" s="25"/>
      <c r="AV159" s="25"/>
      <c r="AW159" s="25"/>
      <c r="AX159" s="25"/>
      <c r="BD159" s="25"/>
      <c r="BE159" s="25"/>
      <c r="BG159" s="25"/>
    </row>
    <row r="160" spans="1:59" x14ac:dyDescent="0.3">
      <c r="A160" s="30" t="s">
        <v>697</v>
      </c>
      <c r="B160" s="30" t="s">
        <v>701</v>
      </c>
      <c r="C160" s="30" t="s">
        <v>699</v>
      </c>
      <c r="D160" s="30" t="s">
        <v>126</v>
      </c>
      <c r="E160" s="30" t="s">
        <v>134</v>
      </c>
      <c r="F160" s="30" t="s">
        <v>157</v>
      </c>
      <c r="G160" s="30" t="s">
        <v>700</v>
      </c>
      <c r="H160" s="30" t="s">
        <v>122</v>
      </c>
      <c r="I160" s="30" t="s">
        <v>100</v>
      </c>
      <c r="J160" s="30" t="s">
        <v>111</v>
      </c>
      <c r="K160" s="30" t="s">
        <v>664</v>
      </c>
      <c r="L160" s="30" t="s">
        <v>423</v>
      </c>
      <c r="M160" s="30" t="s">
        <v>160</v>
      </c>
      <c r="N160" s="30"/>
      <c r="O160" s="28" t="e">
        <f>VLOOKUP(Table_Query_from_ITSM_REPORTING_PROD_READ32[[#This Row],[TASK_ID]],'Linux Task-7 Days FINAL'!B:E,2,FALSE)</f>
        <v>#N/A</v>
      </c>
      <c r="AE160" s="25"/>
      <c r="AI160" s="25"/>
      <c r="AO160" s="25"/>
      <c r="AP160" s="25"/>
      <c r="AQ160" s="25"/>
      <c r="AR160" s="25"/>
      <c r="AS160" s="25"/>
      <c r="AV160" s="25"/>
      <c r="AW160" s="25"/>
      <c r="AX160" s="25"/>
      <c r="BD160" s="25"/>
      <c r="BE160" s="25"/>
      <c r="BG160" s="25"/>
    </row>
    <row r="161" spans="1:59" x14ac:dyDescent="0.3">
      <c r="A161" s="30" t="s">
        <v>702</v>
      </c>
      <c r="B161" s="30" t="s">
        <v>703</v>
      </c>
      <c r="C161" s="30" t="s">
        <v>704</v>
      </c>
      <c r="D161" s="30" t="s">
        <v>130</v>
      </c>
      <c r="E161" s="30" t="s">
        <v>134</v>
      </c>
      <c r="F161" s="30" t="s">
        <v>627</v>
      </c>
      <c r="G161" s="30" t="s">
        <v>192</v>
      </c>
      <c r="H161" s="30" t="s">
        <v>132</v>
      </c>
      <c r="I161" s="30" t="s">
        <v>4</v>
      </c>
      <c r="J161" s="30" t="s">
        <v>111</v>
      </c>
      <c r="K161" s="30" t="s">
        <v>627</v>
      </c>
      <c r="L161" s="30" t="s">
        <v>263</v>
      </c>
      <c r="M161" s="30" t="s">
        <v>160</v>
      </c>
      <c r="N161" s="30"/>
      <c r="O161" s="28" t="e">
        <f>VLOOKUP(Table_Query_from_ITSM_REPORTING_PROD_READ32[[#This Row],[TASK_ID]],'Linux Task-7 Days FINAL'!B:E,2,FALSE)</f>
        <v>#N/A</v>
      </c>
      <c r="AE161" s="25"/>
      <c r="AI161" s="25"/>
      <c r="AO161" s="25"/>
      <c r="AP161" s="25"/>
      <c r="AQ161" s="25"/>
      <c r="AR161" s="25"/>
      <c r="AS161" s="25"/>
      <c r="AV161" s="25"/>
      <c r="AW161" s="25"/>
      <c r="AX161" s="25"/>
      <c r="BD161" s="25"/>
      <c r="BE161" s="25"/>
      <c r="BG161" s="25"/>
    </row>
    <row r="162" spans="1:59" x14ac:dyDescent="0.3">
      <c r="A162" s="30" t="s">
        <v>167</v>
      </c>
      <c r="B162" s="30" t="s">
        <v>705</v>
      </c>
      <c r="C162" s="30" t="s">
        <v>169</v>
      </c>
      <c r="D162" s="30" t="s">
        <v>706</v>
      </c>
      <c r="E162" s="30" t="s">
        <v>707</v>
      </c>
      <c r="F162" s="30" t="s">
        <v>158</v>
      </c>
      <c r="G162" s="30" t="s">
        <v>170</v>
      </c>
      <c r="H162" s="30" t="s">
        <v>114</v>
      </c>
      <c r="I162" s="30" t="s">
        <v>4</v>
      </c>
      <c r="J162" s="30" t="s">
        <v>708</v>
      </c>
      <c r="K162" s="30" t="s">
        <v>566</v>
      </c>
      <c r="L162" s="30" t="s">
        <v>709</v>
      </c>
      <c r="M162" s="30" t="s">
        <v>115</v>
      </c>
      <c r="N162" s="30" t="s">
        <v>116</v>
      </c>
      <c r="O162" s="28" t="str">
        <f>VLOOKUP(Table_Query_from_ITSM_REPORTING_PROD_READ32[[#This Row],[TASK_ID]],'Linux Task-7 Days FINAL'!B:E,2,FALSE)</f>
        <v>Monday, 03-Apr-2023, 11:00:00 AM</v>
      </c>
      <c r="AE162" s="25"/>
      <c r="AI162" s="25"/>
      <c r="AO162" s="25"/>
      <c r="AP162" s="25"/>
      <c r="AQ162" s="25"/>
      <c r="AR162" s="25"/>
      <c r="AS162" s="25"/>
      <c r="AV162" s="25"/>
      <c r="AW162" s="25"/>
      <c r="AX162" s="25"/>
      <c r="BD162" s="25"/>
      <c r="BE162" s="25"/>
      <c r="BG162" s="25"/>
    </row>
    <row r="163" spans="1:59" x14ac:dyDescent="0.3">
      <c r="A163" s="30" t="s">
        <v>697</v>
      </c>
      <c r="B163" s="30" t="s">
        <v>710</v>
      </c>
      <c r="C163" s="30" t="s">
        <v>699</v>
      </c>
      <c r="D163" s="30" t="s">
        <v>126</v>
      </c>
      <c r="E163" s="30" t="s">
        <v>134</v>
      </c>
      <c r="F163" s="30" t="s">
        <v>157</v>
      </c>
      <c r="G163" s="30" t="s">
        <v>700</v>
      </c>
      <c r="H163" s="30" t="s">
        <v>122</v>
      </c>
      <c r="I163" s="30" t="s">
        <v>100</v>
      </c>
      <c r="J163" s="30" t="s">
        <v>111</v>
      </c>
      <c r="K163" s="30" t="s">
        <v>664</v>
      </c>
      <c r="L163" s="30" t="s">
        <v>423</v>
      </c>
      <c r="M163" s="30" t="s">
        <v>160</v>
      </c>
      <c r="N163" s="30"/>
      <c r="O163" s="28" t="e">
        <f>VLOOKUP(Table_Query_from_ITSM_REPORTING_PROD_READ32[[#This Row],[TASK_ID]],'Linux Task-7 Days FINAL'!B:E,2,FALSE)</f>
        <v>#N/A</v>
      </c>
      <c r="AE163" s="25"/>
      <c r="AI163" s="25"/>
      <c r="AO163" s="25"/>
      <c r="AP163" s="25"/>
      <c r="AQ163" s="25"/>
      <c r="AR163" s="25"/>
      <c r="AS163" s="25"/>
      <c r="AV163" s="25"/>
      <c r="AW163" s="25"/>
      <c r="AX163" s="25"/>
      <c r="BD163" s="25"/>
      <c r="BE163" s="25"/>
      <c r="BG163" s="25"/>
    </row>
    <row r="164" spans="1:59" x14ac:dyDescent="0.3">
      <c r="A164" s="30" t="s">
        <v>697</v>
      </c>
      <c r="B164" s="30" t="s">
        <v>711</v>
      </c>
      <c r="C164" s="30" t="s">
        <v>699</v>
      </c>
      <c r="D164" s="30" t="s">
        <v>126</v>
      </c>
      <c r="E164" s="30" t="s">
        <v>134</v>
      </c>
      <c r="F164" s="30" t="s">
        <v>157</v>
      </c>
      <c r="G164" s="30" t="s">
        <v>700</v>
      </c>
      <c r="H164" s="30" t="s">
        <v>122</v>
      </c>
      <c r="I164" s="30" t="s">
        <v>100</v>
      </c>
      <c r="J164" s="30" t="s">
        <v>111</v>
      </c>
      <c r="K164" s="30" t="s">
        <v>664</v>
      </c>
      <c r="L164" s="30" t="s">
        <v>423</v>
      </c>
      <c r="M164" s="30" t="s">
        <v>160</v>
      </c>
      <c r="N164" s="30"/>
      <c r="O164" s="28" t="e">
        <f>VLOOKUP(Table_Query_from_ITSM_REPORTING_PROD_READ32[[#This Row],[TASK_ID]],'Linux Task-7 Days FINAL'!B:E,2,FALSE)</f>
        <v>#N/A</v>
      </c>
      <c r="AE164" s="25"/>
      <c r="AI164" s="25"/>
      <c r="AO164" s="25"/>
      <c r="AP164" s="25"/>
      <c r="AQ164" s="25"/>
      <c r="AR164" s="25"/>
      <c r="AS164" s="25"/>
      <c r="AV164" s="25"/>
      <c r="AW164" s="25"/>
      <c r="AX164" s="25"/>
      <c r="BD164" s="25"/>
      <c r="BE164" s="25"/>
      <c r="BG164" s="25"/>
    </row>
    <row r="165" spans="1:59" x14ac:dyDescent="0.3">
      <c r="A165" s="30" t="s">
        <v>697</v>
      </c>
      <c r="B165" s="30" t="s">
        <v>712</v>
      </c>
      <c r="C165" s="30" t="s">
        <v>699</v>
      </c>
      <c r="D165" s="30" t="s">
        <v>129</v>
      </c>
      <c r="E165" s="30" t="s">
        <v>134</v>
      </c>
      <c r="F165" s="30" t="s">
        <v>157</v>
      </c>
      <c r="G165" s="30" t="s">
        <v>700</v>
      </c>
      <c r="H165" s="30" t="s">
        <v>122</v>
      </c>
      <c r="I165" s="30" t="s">
        <v>4</v>
      </c>
      <c r="J165" s="30" t="s">
        <v>111</v>
      </c>
      <c r="K165" s="30" t="s">
        <v>664</v>
      </c>
      <c r="L165" s="30" t="s">
        <v>540</v>
      </c>
      <c r="M165" s="30" t="s">
        <v>160</v>
      </c>
      <c r="N165" s="30"/>
      <c r="O165" s="28" t="str">
        <f>VLOOKUP(Table_Query_from_ITSM_REPORTING_PROD_READ32[[#This Row],[TASK_ID]],'Linux Task-7 Days FINAL'!B:E,2,FALSE)</f>
        <v>Thursday, 06-Apr-2023, 8:00:00 AM</v>
      </c>
      <c r="AE165" s="25"/>
      <c r="AI165" s="25"/>
      <c r="AO165" s="25"/>
      <c r="AP165" s="25"/>
      <c r="AQ165" s="25"/>
      <c r="AR165" s="25"/>
      <c r="AS165" s="25"/>
      <c r="AV165" s="25"/>
      <c r="AW165" s="25"/>
      <c r="AX165" s="25"/>
      <c r="BD165" s="25"/>
      <c r="BE165" s="25"/>
      <c r="BG165" s="25"/>
    </row>
    <row r="166" spans="1:59" x14ac:dyDescent="0.3">
      <c r="A166" s="30" t="s">
        <v>697</v>
      </c>
      <c r="B166" s="30" t="s">
        <v>713</v>
      </c>
      <c r="C166" s="30" t="s">
        <v>699</v>
      </c>
      <c r="D166" s="30" t="s">
        <v>129</v>
      </c>
      <c r="E166" s="30" t="s">
        <v>134</v>
      </c>
      <c r="F166" s="30" t="s">
        <v>157</v>
      </c>
      <c r="G166" s="30" t="s">
        <v>700</v>
      </c>
      <c r="H166" s="30" t="s">
        <v>122</v>
      </c>
      <c r="I166" s="30" t="s">
        <v>4</v>
      </c>
      <c r="J166" s="30" t="s">
        <v>111</v>
      </c>
      <c r="K166" s="30" t="s">
        <v>664</v>
      </c>
      <c r="L166" s="30" t="s">
        <v>540</v>
      </c>
      <c r="M166" s="30" t="s">
        <v>160</v>
      </c>
      <c r="N166" s="30"/>
      <c r="O166" s="28" t="str">
        <f>VLOOKUP(Table_Query_from_ITSM_REPORTING_PROD_READ32[[#This Row],[TASK_ID]],'Linux Task-7 Days FINAL'!B:E,2,FALSE)</f>
        <v>Thursday, 06-Apr-2023, 8:00:00 AM</v>
      </c>
      <c r="AE166" s="25"/>
      <c r="AI166" s="25"/>
      <c r="AO166" s="25"/>
      <c r="AP166" s="25"/>
      <c r="AQ166" s="25"/>
      <c r="AR166" s="25"/>
      <c r="AS166" s="25"/>
      <c r="AV166" s="25"/>
      <c r="AW166" s="25"/>
      <c r="AX166" s="25"/>
      <c r="BD166" s="25"/>
      <c r="BE166" s="25"/>
      <c r="BG166" s="25"/>
    </row>
    <row r="167" spans="1:59" x14ac:dyDescent="0.3">
      <c r="A167" s="30" t="s">
        <v>714</v>
      </c>
      <c r="B167" s="30" t="s">
        <v>715</v>
      </c>
      <c r="C167" s="30" t="s">
        <v>716</v>
      </c>
      <c r="D167" s="30" t="s">
        <v>717</v>
      </c>
      <c r="E167" s="30" t="s">
        <v>971</v>
      </c>
      <c r="F167" s="30" t="s">
        <v>276</v>
      </c>
      <c r="G167" s="30" t="s">
        <v>718</v>
      </c>
      <c r="H167" s="30" t="s">
        <v>114</v>
      </c>
      <c r="I167" s="30" t="s">
        <v>4</v>
      </c>
      <c r="J167" s="30" t="s">
        <v>119</v>
      </c>
      <c r="K167" s="30" t="s">
        <v>276</v>
      </c>
      <c r="L167" s="30" t="s">
        <v>461</v>
      </c>
      <c r="M167" s="30" t="s">
        <v>160</v>
      </c>
      <c r="N167" s="30"/>
      <c r="O167" s="28" t="str">
        <f>VLOOKUP(Table_Query_from_ITSM_REPORTING_PROD_READ32[[#This Row],[TASK_ID]],'Linux Task-7 Days FINAL'!B:E,2,FALSE)</f>
        <v>Friday, 14-Apr-2023, 9:00:00 AM</v>
      </c>
      <c r="AE167" s="25"/>
      <c r="AI167" s="25"/>
      <c r="AO167" s="25"/>
      <c r="AP167" s="25"/>
      <c r="AQ167" s="25"/>
      <c r="AR167" s="25"/>
      <c r="AS167" s="25"/>
      <c r="AV167" s="25"/>
      <c r="AW167" s="25"/>
      <c r="AX167" s="25"/>
      <c r="BD167" s="25"/>
      <c r="BE167" s="25"/>
      <c r="BG167" s="25"/>
    </row>
    <row r="168" spans="1:59" x14ac:dyDescent="0.3">
      <c r="A168" s="30" t="s">
        <v>218</v>
      </c>
      <c r="B168" s="30" t="s">
        <v>719</v>
      </c>
      <c r="C168" s="30" t="s">
        <v>219</v>
      </c>
      <c r="D168" s="30" t="s">
        <v>124</v>
      </c>
      <c r="E168" s="30" t="s">
        <v>166</v>
      </c>
      <c r="F168" s="30" t="s">
        <v>220</v>
      </c>
      <c r="G168" s="30" t="s">
        <v>221</v>
      </c>
      <c r="H168" s="30" t="s">
        <v>118</v>
      </c>
      <c r="I168" s="30" t="s">
        <v>4</v>
      </c>
      <c r="J168" s="30" t="s">
        <v>119</v>
      </c>
      <c r="K168" s="30" t="s">
        <v>422</v>
      </c>
      <c r="L168" s="30" t="s">
        <v>720</v>
      </c>
      <c r="M168" s="30" t="s">
        <v>112</v>
      </c>
      <c r="N168" s="30" t="s">
        <v>113</v>
      </c>
      <c r="O168" s="28" t="str">
        <f>VLOOKUP(Table_Query_from_ITSM_REPORTING_PROD_READ32[[#This Row],[TASK_ID]],'Linux Task-7 Days FINAL'!B:E,2,FALSE)</f>
        <v>Wednesday, 05-Apr-2023, 11:00:00 PM</v>
      </c>
      <c r="AE168" s="25"/>
      <c r="AI168" s="25"/>
      <c r="AO168" s="25"/>
      <c r="AP168" s="25"/>
      <c r="AQ168" s="25"/>
      <c r="AR168" s="25"/>
      <c r="AS168" s="25"/>
      <c r="AV168" s="25"/>
      <c r="AW168" s="25"/>
      <c r="AX168" s="25"/>
      <c r="BD168" s="25"/>
      <c r="BE168" s="25"/>
      <c r="BG168" s="25"/>
    </row>
    <row r="169" spans="1:59" x14ac:dyDescent="0.3">
      <c r="A169" s="30" t="s">
        <v>721</v>
      </c>
      <c r="B169" s="30" t="s">
        <v>722</v>
      </c>
      <c r="C169" s="30" t="s">
        <v>723</v>
      </c>
      <c r="D169" s="30" t="s">
        <v>127</v>
      </c>
      <c r="E169" s="30" t="s">
        <v>134</v>
      </c>
      <c r="F169" s="30" t="s">
        <v>377</v>
      </c>
      <c r="G169" s="30" t="s">
        <v>724</v>
      </c>
      <c r="H169" s="30" t="s">
        <v>122</v>
      </c>
      <c r="I169" s="30" t="s">
        <v>4</v>
      </c>
      <c r="J169" s="30" t="s">
        <v>111</v>
      </c>
      <c r="K169" s="30" t="s">
        <v>417</v>
      </c>
      <c r="L169" s="30" t="s">
        <v>512</v>
      </c>
      <c r="M169" s="30" t="s">
        <v>115</v>
      </c>
      <c r="N169" s="30" t="s">
        <v>116</v>
      </c>
      <c r="O169" s="28" t="str">
        <f>VLOOKUP(Table_Query_from_ITSM_REPORTING_PROD_READ32[[#This Row],[TASK_ID]],'Linux Task-7 Days FINAL'!B:E,2,FALSE)</f>
        <v>Saturday, 15-Apr-2023, 7:00:00 PM</v>
      </c>
      <c r="AE169" s="25"/>
      <c r="AI169" s="25"/>
      <c r="AO169" s="25"/>
      <c r="AP169" s="25"/>
      <c r="AQ169" s="25"/>
      <c r="AR169" s="25"/>
      <c r="AS169" s="25"/>
      <c r="AV169" s="25"/>
      <c r="AW169" s="25"/>
      <c r="AX169" s="25"/>
      <c r="BD169" s="25"/>
      <c r="BE169" s="25"/>
      <c r="BG169" s="25"/>
    </row>
    <row r="170" spans="1:59" x14ac:dyDescent="0.3">
      <c r="A170" s="30" t="s">
        <v>725</v>
      </c>
      <c r="B170" s="30" t="s">
        <v>726</v>
      </c>
      <c r="C170" s="30" t="s">
        <v>727</v>
      </c>
      <c r="D170" s="30" t="s">
        <v>126</v>
      </c>
      <c r="E170" s="30" t="s">
        <v>134</v>
      </c>
      <c r="F170" s="30" t="s">
        <v>728</v>
      </c>
      <c r="G170" s="30" t="s">
        <v>700</v>
      </c>
      <c r="H170" s="30" t="s">
        <v>122</v>
      </c>
      <c r="I170" s="30" t="s">
        <v>100</v>
      </c>
      <c r="J170" s="30" t="s">
        <v>111</v>
      </c>
      <c r="K170" s="30" t="s">
        <v>664</v>
      </c>
      <c r="L170" s="30" t="s">
        <v>366</v>
      </c>
      <c r="M170" s="30" t="s">
        <v>160</v>
      </c>
      <c r="N170" s="30"/>
      <c r="O170" s="28" t="e">
        <f>VLOOKUP(Table_Query_from_ITSM_REPORTING_PROD_READ32[[#This Row],[TASK_ID]],'Linux Task-7 Days FINAL'!B:E,2,FALSE)</f>
        <v>#N/A</v>
      </c>
      <c r="AE170" s="25"/>
      <c r="AI170" s="25"/>
      <c r="AO170" s="25"/>
      <c r="AP170" s="25"/>
      <c r="AQ170" s="25"/>
      <c r="AR170" s="25"/>
      <c r="AS170" s="25"/>
      <c r="AV170" s="25"/>
      <c r="AW170" s="25"/>
      <c r="AX170" s="25"/>
      <c r="BD170" s="25"/>
      <c r="BE170" s="25"/>
      <c r="BG170" s="25"/>
    </row>
    <row r="171" spans="1:59" x14ac:dyDescent="0.3">
      <c r="A171" s="30" t="s">
        <v>721</v>
      </c>
      <c r="B171" s="30" t="s">
        <v>729</v>
      </c>
      <c r="C171" s="30" t="s">
        <v>723</v>
      </c>
      <c r="D171" s="30" t="s">
        <v>127</v>
      </c>
      <c r="E171" s="30" t="s">
        <v>134</v>
      </c>
      <c r="F171" s="30" t="s">
        <v>377</v>
      </c>
      <c r="G171" s="30" t="s">
        <v>724</v>
      </c>
      <c r="H171" s="30" t="s">
        <v>122</v>
      </c>
      <c r="I171" s="30" t="s">
        <v>4</v>
      </c>
      <c r="J171" s="30" t="s">
        <v>111</v>
      </c>
      <c r="K171" s="30" t="s">
        <v>347</v>
      </c>
      <c r="L171" s="30" t="s">
        <v>377</v>
      </c>
      <c r="M171" s="30" t="s">
        <v>115</v>
      </c>
      <c r="N171" s="30" t="s">
        <v>116</v>
      </c>
      <c r="O171" s="28" t="str">
        <f>VLOOKUP(Table_Query_from_ITSM_REPORTING_PROD_READ32[[#This Row],[TASK_ID]],'Linux Task-7 Days FINAL'!B:E,2,FALSE)</f>
        <v>Saturday, 15-Apr-2023, 7:00:00 PM</v>
      </c>
      <c r="AE171" s="25"/>
      <c r="AI171" s="25"/>
      <c r="AO171" s="25"/>
      <c r="AP171" s="25"/>
      <c r="AQ171" s="25"/>
      <c r="AR171" s="25"/>
      <c r="AS171" s="25"/>
      <c r="AV171" s="25"/>
      <c r="AW171" s="25"/>
      <c r="AX171" s="25"/>
      <c r="BD171" s="25"/>
      <c r="BE171" s="25"/>
      <c r="BG171" s="25"/>
    </row>
    <row r="172" spans="1:59" x14ac:dyDescent="0.3">
      <c r="A172" s="30" t="s">
        <v>725</v>
      </c>
      <c r="B172" s="30" t="s">
        <v>730</v>
      </c>
      <c r="C172" s="30" t="s">
        <v>727</v>
      </c>
      <c r="D172" s="30" t="s">
        <v>131</v>
      </c>
      <c r="E172" s="30" t="s">
        <v>134</v>
      </c>
      <c r="F172" s="30" t="s">
        <v>728</v>
      </c>
      <c r="G172" s="30" t="s">
        <v>700</v>
      </c>
      <c r="H172" s="30" t="s">
        <v>122</v>
      </c>
      <c r="I172" s="30" t="s">
        <v>4</v>
      </c>
      <c r="J172" s="30" t="s">
        <v>111</v>
      </c>
      <c r="K172" s="30" t="s">
        <v>664</v>
      </c>
      <c r="L172" s="30" t="s">
        <v>540</v>
      </c>
      <c r="M172" s="30" t="s">
        <v>160</v>
      </c>
      <c r="N172" s="30"/>
      <c r="O172" s="28" t="e">
        <f>VLOOKUP(Table_Query_from_ITSM_REPORTING_PROD_READ32[[#This Row],[TASK_ID]],'Linux Task-7 Days FINAL'!B:E,2,FALSE)</f>
        <v>#N/A</v>
      </c>
      <c r="AE172" s="25"/>
      <c r="AI172" s="25"/>
      <c r="AO172" s="25"/>
      <c r="AP172" s="25"/>
      <c r="AQ172" s="25"/>
      <c r="AR172" s="25"/>
      <c r="AS172" s="25"/>
      <c r="AV172" s="25"/>
      <c r="AW172" s="25"/>
      <c r="AX172" s="25"/>
      <c r="BD172" s="25"/>
      <c r="BE172" s="25"/>
      <c r="BG172" s="25"/>
    </row>
    <row r="173" spans="1:59" x14ac:dyDescent="0.3">
      <c r="A173" s="30" t="s">
        <v>731</v>
      </c>
      <c r="B173" s="30" t="s">
        <v>732</v>
      </c>
      <c r="C173" s="30" t="s">
        <v>733</v>
      </c>
      <c r="D173" s="30" t="s">
        <v>127</v>
      </c>
      <c r="E173" s="30" t="s">
        <v>734</v>
      </c>
      <c r="F173" s="30" t="s">
        <v>365</v>
      </c>
      <c r="G173" s="30" t="s">
        <v>735</v>
      </c>
      <c r="H173" s="30" t="s">
        <v>117</v>
      </c>
      <c r="I173" s="30" t="s">
        <v>4</v>
      </c>
      <c r="J173" s="30" t="s">
        <v>111</v>
      </c>
      <c r="K173" s="30" t="s">
        <v>365</v>
      </c>
      <c r="L173" s="30" t="s">
        <v>424</v>
      </c>
      <c r="M173" s="30" t="s">
        <v>112</v>
      </c>
      <c r="N173" s="30"/>
      <c r="O173" s="28" t="str">
        <f>VLOOKUP(Table_Query_from_ITSM_REPORTING_PROD_READ32[[#This Row],[TASK_ID]],'Linux Task-7 Days FINAL'!B:E,2,FALSE)</f>
        <v>Sunday, 16-Apr-2023, 6:00:00 AM</v>
      </c>
      <c r="AE173" s="25"/>
      <c r="AI173" s="25"/>
      <c r="AO173" s="25"/>
      <c r="AP173" s="25"/>
      <c r="AQ173" s="25"/>
      <c r="AR173" s="25"/>
      <c r="AS173" s="25"/>
      <c r="AV173" s="25"/>
      <c r="AW173" s="25"/>
      <c r="AX173" s="25"/>
      <c r="BD173" s="25"/>
      <c r="BE173" s="25"/>
      <c r="BG173" s="25"/>
    </row>
    <row r="174" spans="1:59" x14ac:dyDescent="0.3">
      <c r="A174" s="30" t="s">
        <v>736</v>
      </c>
      <c r="B174" s="30" t="s">
        <v>737</v>
      </c>
      <c r="C174" s="30" t="s">
        <v>738</v>
      </c>
      <c r="D174" s="30" t="s">
        <v>655</v>
      </c>
      <c r="E174" s="30" t="s">
        <v>134</v>
      </c>
      <c r="F174" s="30" t="s">
        <v>667</v>
      </c>
      <c r="G174" s="30" t="s">
        <v>658</v>
      </c>
      <c r="H174" s="30" t="s">
        <v>114</v>
      </c>
      <c r="I174" s="30" t="s">
        <v>4</v>
      </c>
      <c r="J174" s="30" t="s">
        <v>111</v>
      </c>
      <c r="K174" s="30" t="s">
        <v>667</v>
      </c>
      <c r="L174" s="30" t="s">
        <v>668</v>
      </c>
      <c r="M174" s="30" t="s">
        <v>115</v>
      </c>
      <c r="N174" s="30" t="s">
        <v>116</v>
      </c>
      <c r="O174" s="28" t="e">
        <f>VLOOKUP(Table_Query_from_ITSM_REPORTING_PROD_READ32[[#This Row],[TASK_ID]],'Linux Task-7 Days FINAL'!B:E,2,FALSE)</f>
        <v>#N/A</v>
      </c>
      <c r="AE174" s="25"/>
      <c r="AI174" s="25"/>
      <c r="AO174" s="25"/>
      <c r="AP174" s="25"/>
      <c r="AQ174" s="25"/>
      <c r="AR174" s="25"/>
      <c r="AS174" s="25"/>
      <c r="AV174" s="25"/>
      <c r="AW174" s="25"/>
      <c r="AX174" s="25"/>
      <c r="BD174" s="25"/>
      <c r="BE174" s="25"/>
      <c r="BG174" s="25"/>
    </row>
    <row r="175" spans="1:59" x14ac:dyDescent="0.3">
      <c r="A175" s="30" t="s">
        <v>739</v>
      </c>
      <c r="B175" s="30" t="s">
        <v>740</v>
      </c>
      <c r="C175" s="30" t="s">
        <v>741</v>
      </c>
      <c r="D175" s="30" t="s">
        <v>741</v>
      </c>
      <c r="E175" s="30" t="s">
        <v>742</v>
      </c>
      <c r="F175" s="30" t="s">
        <v>255</v>
      </c>
      <c r="G175" s="30" t="s">
        <v>743</v>
      </c>
      <c r="H175" s="30" t="s">
        <v>114</v>
      </c>
      <c r="I175" s="30" t="s">
        <v>4</v>
      </c>
      <c r="J175" s="30" t="s">
        <v>111</v>
      </c>
      <c r="K175" s="30" t="s">
        <v>255</v>
      </c>
      <c r="L175" s="30" t="s">
        <v>743</v>
      </c>
      <c r="M175" s="30" t="s">
        <v>112</v>
      </c>
      <c r="N175" s="30" t="s">
        <v>113</v>
      </c>
      <c r="O175" s="28" t="str">
        <f>VLOOKUP(Table_Query_from_ITSM_REPORTING_PROD_READ32[[#This Row],[TASK_ID]],'Linux Task-7 Days FINAL'!B:E,2,FALSE)</f>
        <v>Sunday, 16-Apr-2023, 12:00:00 AM</v>
      </c>
      <c r="AE175" s="25"/>
      <c r="AI175" s="25"/>
      <c r="AO175" s="25"/>
      <c r="AP175" s="25"/>
      <c r="AQ175" s="25"/>
      <c r="AR175" s="25"/>
      <c r="AS175" s="25"/>
      <c r="AV175" s="25"/>
      <c r="AW175" s="25"/>
      <c r="AX175" s="25"/>
      <c r="BD175" s="25"/>
      <c r="BE175" s="25"/>
      <c r="BG175" s="25"/>
    </row>
    <row r="176" spans="1:59" x14ac:dyDescent="0.3">
      <c r="A176" s="30" t="s">
        <v>744</v>
      </c>
      <c r="B176" s="30" t="s">
        <v>745</v>
      </c>
      <c r="C176" s="30" t="s">
        <v>642</v>
      </c>
      <c r="D176" s="30" t="s">
        <v>216</v>
      </c>
      <c r="E176" s="30" t="s">
        <v>134</v>
      </c>
      <c r="F176" s="30" t="s">
        <v>222</v>
      </c>
      <c r="G176" s="30" t="s">
        <v>644</v>
      </c>
      <c r="H176" s="30" t="s">
        <v>118</v>
      </c>
      <c r="I176" s="30" t="s">
        <v>100</v>
      </c>
      <c r="J176" s="30" t="s">
        <v>111</v>
      </c>
      <c r="K176" s="30" t="s">
        <v>746</v>
      </c>
      <c r="L176" s="30" t="s">
        <v>453</v>
      </c>
      <c r="M176" s="30" t="s">
        <v>160</v>
      </c>
      <c r="N176" s="30"/>
      <c r="O176" s="28" t="e">
        <f>VLOOKUP(Table_Query_from_ITSM_REPORTING_PROD_READ32[[#This Row],[TASK_ID]],'Linux Task-7 Days FINAL'!B:E,2,FALSE)</f>
        <v>#N/A</v>
      </c>
      <c r="AE176" s="25"/>
      <c r="AI176" s="25"/>
      <c r="AO176" s="25"/>
      <c r="AP176" s="25"/>
      <c r="AQ176" s="25"/>
      <c r="AR176" s="25"/>
      <c r="AS176" s="25"/>
      <c r="AV176" s="25"/>
      <c r="AW176" s="25"/>
      <c r="AX176" s="25"/>
      <c r="BD176" s="25"/>
      <c r="BE176" s="25"/>
      <c r="BG176" s="25"/>
    </row>
    <row r="177" spans="1:59" x14ac:dyDescent="0.3">
      <c r="A177" s="30" t="s">
        <v>744</v>
      </c>
      <c r="B177" s="30" t="s">
        <v>747</v>
      </c>
      <c r="C177" s="30" t="s">
        <v>642</v>
      </c>
      <c r="D177" s="30" t="s">
        <v>216</v>
      </c>
      <c r="E177" s="30" t="s">
        <v>134</v>
      </c>
      <c r="F177" s="30" t="s">
        <v>222</v>
      </c>
      <c r="G177" s="30" t="s">
        <v>644</v>
      </c>
      <c r="H177" s="30" t="s">
        <v>118</v>
      </c>
      <c r="I177" s="30" t="s">
        <v>100</v>
      </c>
      <c r="J177" s="30" t="s">
        <v>111</v>
      </c>
      <c r="K177" s="30" t="s">
        <v>453</v>
      </c>
      <c r="L177" s="30" t="s">
        <v>748</v>
      </c>
      <c r="M177" s="30" t="s">
        <v>160</v>
      </c>
      <c r="N177" s="30"/>
      <c r="O177" s="28" t="e">
        <f>VLOOKUP(Table_Query_from_ITSM_REPORTING_PROD_READ32[[#This Row],[TASK_ID]],'Linux Task-7 Days FINAL'!B:E,2,FALSE)</f>
        <v>#N/A</v>
      </c>
      <c r="AE177" s="25"/>
      <c r="AI177" s="25"/>
      <c r="AO177" s="25"/>
      <c r="AP177" s="25"/>
      <c r="AQ177" s="25"/>
      <c r="AR177" s="25"/>
      <c r="AS177" s="25"/>
      <c r="AV177" s="25"/>
      <c r="AW177" s="25"/>
      <c r="AX177" s="25"/>
      <c r="BD177" s="25"/>
      <c r="BE177" s="25"/>
      <c r="BG177" s="25"/>
    </row>
    <row r="178" spans="1:59" x14ac:dyDescent="0.3">
      <c r="A178" s="30" t="s">
        <v>749</v>
      </c>
      <c r="B178" s="30" t="s">
        <v>750</v>
      </c>
      <c r="C178" s="30" t="s">
        <v>642</v>
      </c>
      <c r="D178" s="30" t="s">
        <v>216</v>
      </c>
      <c r="E178" s="30" t="s">
        <v>134</v>
      </c>
      <c r="F178" s="30" t="s">
        <v>222</v>
      </c>
      <c r="G178" s="30" t="s">
        <v>751</v>
      </c>
      <c r="H178" s="30" t="s">
        <v>118</v>
      </c>
      <c r="I178" s="30" t="s">
        <v>100</v>
      </c>
      <c r="J178" s="30" t="s">
        <v>111</v>
      </c>
      <c r="K178" s="30" t="s">
        <v>271</v>
      </c>
      <c r="L178" s="30" t="s">
        <v>752</v>
      </c>
      <c r="M178" s="30" t="s">
        <v>160</v>
      </c>
      <c r="N178" s="30"/>
      <c r="O178" s="28" t="e">
        <f>VLOOKUP(Table_Query_from_ITSM_REPORTING_PROD_READ32[[#This Row],[TASK_ID]],'Linux Task-7 Days FINAL'!B:E,2,FALSE)</f>
        <v>#N/A</v>
      </c>
      <c r="AE178" s="25"/>
      <c r="AI178" s="25"/>
      <c r="AO178" s="25"/>
      <c r="AP178" s="25"/>
      <c r="AQ178" s="25"/>
      <c r="AR178" s="25"/>
      <c r="AS178" s="25"/>
      <c r="AV178" s="25"/>
      <c r="AW178" s="25"/>
      <c r="AX178" s="25"/>
      <c r="BD178" s="25"/>
      <c r="BE178" s="25"/>
      <c r="BG178" s="25"/>
    </row>
    <row r="179" spans="1:59" x14ac:dyDescent="0.3">
      <c r="A179" s="30" t="s">
        <v>749</v>
      </c>
      <c r="B179" s="30" t="s">
        <v>753</v>
      </c>
      <c r="C179" s="30" t="s">
        <v>642</v>
      </c>
      <c r="D179" s="30" t="s">
        <v>216</v>
      </c>
      <c r="E179" s="30" t="s">
        <v>134</v>
      </c>
      <c r="F179" s="30" t="s">
        <v>222</v>
      </c>
      <c r="G179" s="30" t="s">
        <v>751</v>
      </c>
      <c r="H179" s="30" t="s">
        <v>118</v>
      </c>
      <c r="I179" s="30" t="s">
        <v>100</v>
      </c>
      <c r="J179" s="30" t="s">
        <v>111</v>
      </c>
      <c r="K179" s="30" t="s">
        <v>752</v>
      </c>
      <c r="L179" s="30" t="s">
        <v>479</v>
      </c>
      <c r="M179" s="30" t="s">
        <v>160</v>
      </c>
      <c r="N179" s="30"/>
      <c r="O179" s="28" t="e">
        <f>VLOOKUP(Table_Query_from_ITSM_REPORTING_PROD_READ32[[#This Row],[TASK_ID]],'Linux Task-7 Days FINAL'!B:E,2,FALSE)</f>
        <v>#N/A</v>
      </c>
      <c r="AE179" s="25"/>
      <c r="AI179" s="25"/>
      <c r="AO179" s="25"/>
      <c r="AP179" s="25"/>
      <c r="AQ179" s="25"/>
      <c r="AR179" s="25"/>
      <c r="AS179" s="25"/>
      <c r="AV179" s="25"/>
      <c r="AW179" s="25"/>
      <c r="AX179" s="25"/>
      <c r="BD179" s="25"/>
      <c r="BE179" s="25"/>
      <c r="BG179" s="25"/>
    </row>
    <row r="180" spans="1:59" x14ac:dyDescent="0.3">
      <c r="A180" s="30" t="s">
        <v>754</v>
      </c>
      <c r="B180" s="30" t="s">
        <v>755</v>
      </c>
      <c r="C180" s="30" t="s">
        <v>223</v>
      </c>
      <c r="D180" s="30" t="s">
        <v>223</v>
      </c>
      <c r="E180" s="30" t="s">
        <v>223</v>
      </c>
      <c r="F180" s="30" t="s">
        <v>182</v>
      </c>
      <c r="G180" s="30" t="s">
        <v>720</v>
      </c>
      <c r="H180" s="30" t="s">
        <v>114</v>
      </c>
      <c r="I180" s="30" t="s">
        <v>161</v>
      </c>
      <c r="J180" s="30" t="s">
        <v>119</v>
      </c>
      <c r="K180" s="30" t="s">
        <v>498</v>
      </c>
      <c r="L180" s="30" t="s">
        <v>417</v>
      </c>
      <c r="M180" s="30" t="s">
        <v>115</v>
      </c>
      <c r="N180" s="30" t="s">
        <v>116</v>
      </c>
      <c r="O180" s="28" t="e">
        <f>VLOOKUP(Table_Query_from_ITSM_REPORTING_PROD_READ32[[#This Row],[TASK_ID]],'Linux Task-7 Days FINAL'!B:E,2,FALSE)</f>
        <v>#N/A</v>
      </c>
      <c r="AE180" s="25"/>
      <c r="AI180" s="25"/>
      <c r="AO180" s="25"/>
      <c r="AP180" s="25"/>
      <c r="AQ180" s="25"/>
      <c r="AR180" s="25"/>
      <c r="AS180" s="25"/>
      <c r="AV180" s="25"/>
      <c r="AW180" s="25"/>
      <c r="AX180" s="25"/>
      <c r="BD180" s="25"/>
      <c r="BE180" s="25"/>
      <c r="BG180" s="25"/>
    </row>
    <row r="181" spans="1:59" x14ac:dyDescent="0.3">
      <c r="A181" s="30" t="s">
        <v>756</v>
      </c>
      <c r="B181" s="30" t="s">
        <v>757</v>
      </c>
      <c r="C181" s="30" t="s">
        <v>758</v>
      </c>
      <c r="D181" s="30" t="s">
        <v>121</v>
      </c>
      <c r="E181" s="30" t="s">
        <v>759</v>
      </c>
      <c r="F181" s="30" t="s">
        <v>667</v>
      </c>
      <c r="G181" s="30" t="s">
        <v>552</v>
      </c>
      <c r="H181" s="30" t="s">
        <v>120</v>
      </c>
      <c r="I181" s="30" t="s">
        <v>4</v>
      </c>
      <c r="J181" s="30" t="s">
        <v>111</v>
      </c>
      <c r="K181" s="30" t="s">
        <v>667</v>
      </c>
      <c r="L181" s="30" t="s">
        <v>694</v>
      </c>
      <c r="M181" s="30" t="s">
        <v>112</v>
      </c>
      <c r="N181" s="30" t="s">
        <v>113</v>
      </c>
      <c r="O181" s="28" t="str">
        <f>VLOOKUP(Table_Query_from_ITSM_REPORTING_PROD_READ32[[#This Row],[TASK_ID]],'Linux Task-7 Days FINAL'!B:E,2,FALSE)</f>
        <v>Tuesday, 18-Apr-2023, 9:00:00 AM</v>
      </c>
      <c r="AE181" s="25"/>
      <c r="AI181" s="25"/>
      <c r="AO181" s="25"/>
      <c r="AP181" s="25"/>
      <c r="AQ181" s="25"/>
      <c r="AR181" s="25"/>
      <c r="AS181" s="25"/>
      <c r="AV181" s="25"/>
      <c r="AW181" s="25"/>
      <c r="AX181" s="25"/>
      <c r="BD181" s="25"/>
      <c r="BE181" s="25"/>
      <c r="BG181" s="25"/>
    </row>
    <row r="182" spans="1:59" x14ac:dyDescent="0.3">
      <c r="A182" s="30" t="s">
        <v>760</v>
      </c>
      <c r="B182" s="30" t="s">
        <v>761</v>
      </c>
      <c r="C182" s="30" t="s">
        <v>224</v>
      </c>
      <c r="D182" s="30" t="s">
        <v>128</v>
      </c>
      <c r="E182" s="30" t="s">
        <v>972</v>
      </c>
      <c r="F182" s="30" t="s">
        <v>422</v>
      </c>
      <c r="G182" s="30" t="s">
        <v>388</v>
      </c>
      <c r="H182" s="30" t="s">
        <v>114</v>
      </c>
      <c r="I182" s="30" t="s">
        <v>4</v>
      </c>
      <c r="J182" s="30" t="s">
        <v>111</v>
      </c>
      <c r="K182" s="30" t="s">
        <v>371</v>
      </c>
      <c r="L182" s="30" t="s">
        <v>735</v>
      </c>
      <c r="M182" s="30" t="s">
        <v>112</v>
      </c>
      <c r="N182" s="30" t="s">
        <v>113</v>
      </c>
      <c r="O182" s="28" t="e">
        <f>VLOOKUP(Table_Query_from_ITSM_REPORTING_PROD_READ32[[#This Row],[TASK_ID]],'Linux Task-7 Days FINAL'!B:E,2,FALSE)</f>
        <v>#N/A</v>
      </c>
      <c r="AE182" s="25"/>
      <c r="AI182" s="25"/>
      <c r="AO182" s="25"/>
      <c r="AP182" s="25"/>
      <c r="AQ182" s="25"/>
      <c r="AR182" s="25"/>
      <c r="AS182" s="25"/>
      <c r="AV182" s="25"/>
      <c r="AW182" s="25"/>
      <c r="AX182" s="25"/>
      <c r="BD182" s="25"/>
      <c r="BE182" s="25"/>
      <c r="BG182" s="25"/>
    </row>
    <row r="183" spans="1:59" x14ac:dyDescent="0.3">
      <c r="A183" s="30" t="s">
        <v>760</v>
      </c>
      <c r="B183" s="30" t="s">
        <v>762</v>
      </c>
      <c r="C183" s="30" t="s">
        <v>224</v>
      </c>
      <c r="D183" s="30" t="s">
        <v>128</v>
      </c>
      <c r="E183" s="30" t="s">
        <v>973</v>
      </c>
      <c r="F183" s="30" t="s">
        <v>422</v>
      </c>
      <c r="G183" s="30" t="s">
        <v>388</v>
      </c>
      <c r="H183" s="30" t="s">
        <v>114</v>
      </c>
      <c r="I183" s="30" t="s">
        <v>4</v>
      </c>
      <c r="J183" s="30" t="s">
        <v>111</v>
      </c>
      <c r="K183" s="30" t="s">
        <v>735</v>
      </c>
      <c r="L183" s="30" t="s">
        <v>388</v>
      </c>
      <c r="M183" s="30" t="s">
        <v>112</v>
      </c>
      <c r="N183" s="30" t="s">
        <v>113</v>
      </c>
      <c r="O183" s="28" t="e">
        <f>VLOOKUP(Table_Query_from_ITSM_REPORTING_PROD_READ32[[#This Row],[TASK_ID]],'Linux Task-7 Days FINAL'!B:E,2,FALSE)</f>
        <v>#N/A</v>
      </c>
      <c r="AE183" s="25"/>
      <c r="AI183" s="25"/>
      <c r="AO183" s="25"/>
      <c r="AP183" s="25"/>
      <c r="AQ183" s="25"/>
      <c r="AR183" s="25"/>
      <c r="AS183" s="25"/>
      <c r="AV183" s="25"/>
      <c r="AW183" s="25"/>
      <c r="AX183" s="25"/>
      <c r="BD183" s="25"/>
      <c r="BE183" s="25"/>
      <c r="BG183" s="25"/>
    </row>
    <row r="184" spans="1:59" x14ac:dyDescent="0.3">
      <c r="A184" s="30" t="s">
        <v>760</v>
      </c>
      <c r="B184" s="30" t="s">
        <v>763</v>
      </c>
      <c r="C184" s="30" t="s">
        <v>224</v>
      </c>
      <c r="D184" s="30" t="s">
        <v>128</v>
      </c>
      <c r="E184" s="30" t="s">
        <v>974</v>
      </c>
      <c r="F184" s="30" t="s">
        <v>422</v>
      </c>
      <c r="G184" s="30" t="s">
        <v>388</v>
      </c>
      <c r="H184" s="30" t="s">
        <v>114</v>
      </c>
      <c r="I184" s="30" t="s">
        <v>4</v>
      </c>
      <c r="J184" s="30" t="s">
        <v>111</v>
      </c>
      <c r="K184" s="30" t="s">
        <v>422</v>
      </c>
      <c r="L184" s="30" t="s">
        <v>424</v>
      </c>
      <c r="M184" s="30" t="s">
        <v>112</v>
      </c>
      <c r="N184" s="30" t="s">
        <v>113</v>
      </c>
      <c r="O184" s="28" t="e">
        <f>VLOOKUP(Table_Query_from_ITSM_REPORTING_PROD_READ32[[#This Row],[TASK_ID]],'Linux Task-7 Days FINAL'!B:E,2,FALSE)</f>
        <v>#N/A</v>
      </c>
      <c r="AE184" s="25"/>
      <c r="AI184" s="25"/>
      <c r="AO184" s="25"/>
      <c r="AP184" s="25"/>
      <c r="AQ184" s="25"/>
      <c r="AR184" s="25"/>
      <c r="AS184" s="25"/>
      <c r="AV184" s="25"/>
      <c r="AW184" s="25"/>
      <c r="AX184" s="25"/>
      <c r="BD184" s="25"/>
      <c r="BE184" s="25"/>
      <c r="BG184" s="25"/>
    </row>
    <row r="185" spans="1:59" x14ac:dyDescent="0.3">
      <c r="A185" s="30" t="s">
        <v>764</v>
      </c>
      <c r="B185" s="30" t="s">
        <v>765</v>
      </c>
      <c r="C185" s="30" t="s">
        <v>766</v>
      </c>
      <c r="D185" s="30" t="s">
        <v>767</v>
      </c>
      <c r="E185" s="30" t="s">
        <v>768</v>
      </c>
      <c r="F185" s="30" t="s">
        <v>769</v>
      </c>
      <c r="G185" s="30" t="s">
        <v>770</v>
      </c>
      <c r="H185" s="30" t="s">
        <v>114</v>
      </c>
      <c r="I185" s="30" t="s">
        <v>4</v>
      </c>
      <c r="J185" s="30" t="s">
        <v>119</v>
      </c>
      <c r="K185" s="30" t="s">
        <v>595</v>
      </c>
      <c r="L185" s="30" t="s">
        <v>771</v>
      </c>
      <c r="M185" s="30" t="s">
        <v>160</v>
      </c>
      <c r="N185" s="30"/>
      <c r="O185" s="28" t="e">
        <f>VLOOKUP(Table_Query_from_ITSM_REPORTING_PROD_READ32[[#This Row],[TASK_ID]],'Linux Task-7 Days FINAL'!B:E,2,FALSE)</f>
        <v>#N/A</v>
      </c>
      <c r="AE185" s="25"/>
      <c r="AI185" s="25"/>
      <c r="AO185" s="25"/>
      <c r="AP185" s="25"/>
      <c r="AQ185" s="25"/>
      <c r="AR185" s="25"/>
      <c r="AS185" s="25"/>
      <c r="AV185" s="25"/>
      <c r="AW185" s="25"/>
      <c r="AX185" s="25"/>
      <c r="BD185" s="25"/>
      <c r="BE185" s="25"/>
      <c r="BG185" s="25"/>
    </row>
    <row r="186" spans="1:59" x14ac:dyDescent="0.3">
      <c r="A186" s="30" t="s">
        <v>772</v>
      </c>
      <c r="B186" s="30" t="s">
        <v>773</v>
      </c>
      <c r="C186" s="30" t="s">
        <v>774</v>
      </c>
      <c r="D186" s="30" t="s">
        <v>129</v>
      </c>
      <c r="E186" s="30" t="s">
        <v>134</v>
      </c>
      <c r="F186" s="30" t="s">
        <v>422</v>
      </c>
      <c r="G186" s="30" t="s">
        <v>532</v>
      </c>
      <c r="H186" s="30" t="s">
        <v>118</v>
      </c>
      <c r="I186" s="30" t="s">
        <v>4</v>
      </c>
      <c r="J186" s="30" t="s">
        <v>125</v>
      </c>
      <c r="K186" s="30" t="s">
        <v>422</v>
      </c>
      <c r="L186" s="30" t="s">
        <v>720</v>
      </c>
      <c r="M186" s="30" t="s">
        <v>160</v>
      </c>
      <c r="N186" s="30"/>
      <c r="O186" s="28" t="str">
        <f>VLOOKUP(Table_Query_from_ITSM_REPORTING_PROD_READ32[[#This Row],[TASK_ID]],'Linux Task-7 Days FINAL'!B:E,2,FALSE)</f>
        <v>Sunday, 16-Apr-2023, 8:00:00 AM</v>
      </c>
      <c r="AE186" s="25"/>
      <c r="AI186" s="25"/>
      <c r="AO186" s="25"/>
      <c r="AP186" s="25"/>
      <c r="AQ186" s="25"/>
      <c r="AR186" s="25"/>
      <c r="AS186" s="25"/>
      <c r="AV186" s="25"/>
      <c r="AW186" s="25"/>
      <c r="AX186" s="25"/>
      <c r="BD186" s="25"/>
      <c r="BE186" s="25"/>
      <c r="BG186" s="25"/>
    </row>
    <row r="187" spans="1:59" x14ac:dyDescent="0.3">
      <c r="A187" s="30" t="s">
        <v>775</v>
      </c>
      <c r="B187" s="30" t="s">
        <v>776</v>
      </c>
      <c r="C187" s="30" t="s">
        <v>777</v>
      </c>
      <c r="D187" s="30" t="s">
        <v>778</v>
      </c>
      <c r="E187" s="30" t="s">
        <v>275</v>
      </c>
      <c r="F187" s="30" t="s">
        <v>430</v>
      </c>
      <c r="G187" s="30" t="s">
        <v>779</v>
      </c>
      <c r="H187" s="30" t="s">
        <v>118</v>
      </c>
      <c r="I187" s="30" t="s">
        <v>4</v>
      </c>
      <c r="J187" s="30" t="s">
        <v>111</v>
      </c>
      <c r="K187" s="30" t="s">
        <v>611</v>
      </c>
      <c r="L187" s="30" t="s">
        <v>595</v>
      </c>
      <c r="M187" s="30" t="s">
        <v>112</v>
      </c>
      <c r="N187" s="30" t="s">
        <v>113</v>
      </c>
      <c r="O187" s="28" t="e">
        <f>VLOOKUP(Table_Query_from_ITSM_REPORTING_PROD_READ32[[#This Row],[TASK_ID]],'Linux Task-7 Days FINAL'!B:E,2,FALSE)</f>
        <v>#N/A</v>
      </c>
      <c r="AE187" s="25"/>
      <c r="AI187" s="25"/>
      <c r="AO187" s="25"/>
      <c r="AP187" s="25"/>
      <c r="AQ187" s="25"/>
      <c r="AR187" s="25"/>
      <c r="AS187" s="25"/>
      <c r="AV187" s="25"/>
      <c r="AW187" s="25"/>
      <c r="AX187" s="25"/>
      <c r="BD187" s="25"/>
      <c r="BE187" s="25"/>
      <c r="BG187" s="25"/>
    </row>
    <row r="188" spans="1:59" x14ac:dyDescent="0.3">
      <c r="A188" s="30" t="s">
        <v>780</v>
      </c>
      <c r="B188" s="30" t="s">
        <v>781</v>
      </c>
      <c r="C188" s="30" t="s">
        <v>782</v>
      </c>
      <c r="D188" s="30" t="s">
        <v>129</v>
      </c>
      <c r="E188" s="30" t="s">
        <v>134</v>
      </c>
      <c r="F188" s="30" t="s">
        <v>422</v>
      </c>
      <c r="G188" s="30" t="s">
        <v>518</v>
      </c>
      <c r="H188" s="30" t="s">
        <v>118</v>
      </c>
      <c r="I188" s="30" t="s">
        <v>4</v>
      </c>
      <c r="J188" s="30" t="s">
        <v>111</v>
      </c>
      <c r="K188" s="30" t="s">
        <v>422</v>
      </c>
      <c r="L188" s="30" t="s">
        <v>720</v>
      </c>
      <c r="M188" s="30" t="s">
        <v>160</v>
      </c>
      <c r="N188" s="30"/>
      <c r="O188" s="30" t="str">
        <f>VLOOKUP(Table_Query_from_ITSM_REPORTING_PROD_READ32[[#This Row],[TASK_ID]],'Linux Task-7 Days FINAL'!B:E,2,FALSE)</f>
        <v>Sunday, 16-Apr-2023, 8:00:00 AM</v>
      </c>
      <c r="AE188" s="25"/>
      <c r="AI188" s="25"/>
      <c r="AO188" s="25"/>
      <c r="AP188" s="25"/>
      <c r="AQ188" s="25"/>
      <c r="AR188" s="25"/>
      <c r="AS188" s="25"/>
      <c r="AV188" s="25"/>
      <c r="AW188" s="25"/>
      <c r="AX188" s="25"/>
      <c r="BD188" s="25"/>
      <c r="BE188" s="25"/>
      <c r="BG188" s="25"/>
    </row>
    <row r="189" spans="1:59" x14ac:dyDescent="0.3">
      <c r="AE189" s="25"/>
      <c r="AI189" s="25"/>
      <c r="AO189" s="25"/>
      <c r="AP189" s="25"/>
      <c r="AQ189" s="25"/>
      <c r="AR189" s="25"/>
      <c r="AS189" s="25"/>
      <c r="AV189" s="25"/>
      <c r="AW189" s="25"/>
      <c r="AX189" s="25"/>
      <c r="BD189" s="25"/>
      <c r="BE189" s="25"/>
      <c r="BG189" s="25"/>
    </row>
    <row r="190" spans="1:59" x14ac:dyDescent="0.3">
      <c r="AE190" s="25"/>
      <c r="AI190" s="25"/>
      <c r="AO190" s="25"/>
      <c r="AP190" s="25"/>
      <c r="AQ190" s="25"/>
      <c r="AR190" s="25"/>
      <c r="AS190" s="25"/>
      <c r="AV190" s="25"/>
      <c r="AW190" s="25"/>
      <c r="AX190" s="25"/>
      <c r="BD190" s="25"/>
      <c r="BE190" s="25"/>
      <c r="BG190" s="25"/>
    </row>
    <row r="191" spans="1:59" x14ac:dyDescent="0.3">
      <c r="AE191" s="25"/>
      <c r="AI191" s="25"/>
      <c r="AO191" s="25"/>
      <c r="AP191" s="25"/>
      <c r="AQ191" s="25"/>
      <c r="AR191" s="25"/>
      <c r="AS191" s="25"/>
      <c r="AV191" s="25"/>
      <c r="AW191" s="25"/>
      <c r="AX191" s="25"/>
      <c r="BD191" s="25"/>
      <c r="BE191" s="25"/>
      <c r="BG191" s="25"/>
    </row>
    <row r="192" spans="1:59" x14ac:dyDescent="0.3">
      <c r="AE192" s="25"/>
      <c r="AI192" s="25"/>
      <c r="AO192" s="25"/>
      <c r="AP192" s="25"/>
      <c r="AQ192" s="25"/>
      <c r="AR192" s="25"/>
      <c r="AS192" s="25"/>
      <c r="AV192" s="25"/>
      <c r="AW192" s="25"/>
      <c r="AX192" s="25"/>
      <c r="BD192" s="25"/>
      <c r="BE192" s="25"/>
      <c r="BG192" s="25"/>
    </row>
    <row r="193" spans="31:59" x14ac:dyDescent="0.3">
      <c r="AE193" s="25"/>
      <c r="AI193" s="25"/>
      <c r="AO193" s="25"/>
      <c r="AP193" s="25"/>
      <c r="AQ193" s="25"/>
      <c r="AR193" s="25"/>
      <c r="AS193" s="25"/>
      <c r="AV193" s="25"/>
      <c r="AW193" s="25"/>
      <c r="AX193" s="25"/>
      <c r="BD193" s="25"/>
      <c r="BE193" s="25"/>
      <c r="BG193" s="25"/>
    </row>
    <row r="194" spans="31:59" x14ac:dyDescent="0.3">
      <c r="AE194" s="25"/>
      <c r="AI194" s="25"/>
      <c r="AO194" s="25"/>
      <c r="AP194" s="25"/>
      <c r="AQ194" s="25"/>
      <c r="AR194" s="25"/>
      <c r="AS194" s="25"/>
      <c r="AV194" s="25"/>
      <c r="AW194" s="25"/>
      <c r="AX194" s="25"/>
      <c r="BD194" s="25"/>
      <c r="BE194" s="25"/>
      <c r="BG194" s="25"/>
    </row>
    <row r="195" spans="31:59" x14ac:dyDescent="0.3">
      <c r="AE195" s="25"/>
      <c r="AI195" s="25"/>
      <c r="AO195" s="25"/>
      <c r="AP195" s="25"/>
      <c r="AQ195" s="25"/>
      <c r="AR195" s="25"/>
      <c r="AS195" s="25"/>
      <c r="AV195" s="25"/>
      <c r="AW195" s="25"/>
      <c r="AX195" s="25"/>
      <c r="BD195" s="25"/>
      <c r="BE195" s="25"/>
      <c r="BG195" s="25"/>
    </row>
    <row r="196" spans="31:59" x14ac:dyDescent="0.3">
      <c r="AE196" s="25"/>
      <c r="AI196" s="25"/>
      <c r="AO196" s="25"/>
      <c r="AP196" s="25"/>
      <c r="AQ196" s="25"/>
      <c r="AR196" s="25"/>
      <c r="AS196" s="25"/>
      <c r="AV196" s="25"/>
      <c r="AW196" s="25"/>
      <c r="AX196" s="25"/>
      <c r="BD196" s="25"/>
      <c r="BE196" s="25"/>
      <c r="BG196" s="25"/>
    </row>
    <row r="197" spans="31:59" x14ac:dyDescent="0.3">
      <c r="AE197" s="25"/>
      <c r="AI197" s="25"/>
      <c r="AO197" s="25"/>
      <c r="AP197" s="25"/>
      <c r="AQ197" s="25"/>
      <c r="AR197" s="25"/>
      <c r="AS197" s="25"/>
      <c r="AV197" s="25"/>
      <c r="AW197" s="25"/>
      <c r="AX197" s="25"/>
      <c r="BD197" s="25"/>
      <c r="BE197" s="25"/>
      <c r="BG197" s="25"/>
    </row>
    <row r="198" spans="31:59" x14ac:dyDescent="0.3">
      <c r="AE198" s="25"/>
      <c r="AI198" s="25"/>
      <c r="AO198" s="25"/>
      <c r="AP198" s="25"/>
      <c r="AQ198" s="25"/>
      <c r="AR198" s="25"/>
      <c r="AS198" s="25"/>
      <c r="AV198" s="25"/>
      <c r="AW198" s="25"/>
      <c r="AX198" s="25"/>
      <c r="BD198" s="25"/>
      <c r="BE198" s="25"/>
      <c r="BG198" s="25"/>
    </row>
    <row r="199" spans="31:59" x14ac:dyDescent="0.3">
      <c r="AE199" s="25"/>
      <c r="AI199" s="25"/>
      <c r="AO199" s="25"/>
      <c r="AP199" s="25"/>
      <c r="AQ199" s="25"/>
      <c r="AR199" s="25"/>
      <c r="AS199" s="25"/>
      <c r="AV199" s="25"/>
      <c r="AW199" s="25"/>
      <c r="AX199" s="25"/>
      <c r="BD199" s="25"/>
      <c r="BE199" s="25"/>
      <c r="BG199" s="25"/>
    </row>
    <row r="200" spans="31:59" x14ac:dyDescent="0.3">
      <c r="AE200" s="25"/>
      <c r="AI200" s="25"/>
      <c r="AO200" s="25"/>
      <c r="AP200" s="25"/>
      <c r="AQ200" s="25"/>
      <c r="AR200" s="25"/>
      <c r="AS200" s="25"/>
      <c r="AV200" s="25"/>
      <c r="AW200" s="25"/>
      <c r="AX200" s="25"/>
      <c r="BD200" s="25"/>
      <c r="BE200" s="25"/>
      <c r="BG200" s="25"/>
    </row>
    <row r="201" spans="31:59" x14ac:dyDescent="0.3">
      <c r="AE201" s="25"/>
      <c r="AI201" s="25"/>
      <c r="AO201" s="25"/>
      <c r="AP201" s="25"/>
      <c r="AQ201" s="25"/>
      <c r="AR201" s="25"/>
      <c r="AS201" s="25"/>
      <c r="AV201" s="25"/>
      <c r="AW201" s="25"/>
      <c r="AX201" s="25"/>
      <c r="BD201" s="25"/>
      <c r="BE201" s="25"/>
      <c r="BG201" s="25"/>
    </row>
    <row r="202" spans="31:59" x14ac:dyDescent="0.3">
      <c r="AE202" s="25"/>
      <c r="AI202" s="25"/>
      <c r="AO202" s="25"/>
      <c r="AP202" s="25"/>
      <c r="AQ202" s="25"/>
      <c r="AR202" s="25"/>
      <c r="AS202" s="25"/>
      <c r="AV202" s="25"/>
      <c r="AW202" s="25"/>
      <c r="AX202" s="25"/>
      <c r="BD202" s="25"/>
      <c r="BE202" s="25"/>
      <c r="BG202" s="25"/>
    </row>
    <row r="203" spans="31:59" x14ac:dyDescent="0.3">
      <c r="AE203" s="25"/>
      <c r="AI203" s="25"/>
      <c r="AO203" s="25"/>
      <c r="AP203" s="25"/>
      <c r="AQ203" s="25"/>
      <c r="AR203" s="25"/>
      <c r="AS203" s="25"/>
      <c r="AV203" s="25"/>
      <c r="AW203" s="25"/>
      <c r="AX203" s="25"/>
      <c r="BD203" s="25"/>
      <c r="BE203" s="25"/>
      <c r="BG203" s="25"/>
    </row>
    <row r="204" spans="31:59" x14ac:dyDescent="0.3">
      <c r="AE204" s="25"/>
      <c r="AI204" s="25"/>
      <c r="AO204" s="25"/>
      <c r="AP204" s="25"/>
      <c r="AQ204" s="25"/>
      <c r="AR204" s="25"/>
      <c r="AS204" s="25"/>
      <c r="AV204" s="25"/>
      <c r="AW204" s="25"/>
      <c r="AX204" s="25"/>
      <c r="BD204" s="25"/>
      <c r="BE204" s="25"/>
      <c r="BG204" s="25"/>
    </row>
    <row r="205" spans="31:59" x14ac:dyDescent="0.3">
      <c r="AE205" s="25"/>
      <c r="AI205" s="25"/>
      <c r="AO205" s="25"/>
      <c r="AP205" s="25"/>
      <c r="AQ205" s="25"/>
      <c r="AR205" s="25"/>
      <c r="AS205" s="25"/>
      <c r="AV205" s="25"/>
      <c r="AW205" s="25"/>
      <c r="AX205" s="25"/>
      <c r="BD205" s="25"/>
      <c r="BE205" s="25"/>
      <c r="BG205" s="25"/>
    </row>
    <row r="206" spans="31:59" x14ac:dyDescent="0.3">
      <c r="AE206" s="25"/>
      <c r="AI206" s="25"/>
      <c r="AO206" s="25"/>
      <c r="AP206" s="25"/>
      <c r="AQ206" s="25"/>
      <c r="AR206" s="25"/>
      <c r="AS206" s="25"/>
      <c r="AV206" s="25"/>
      <c r="AW206" s="25"/>
      <c r="AX206" s="25"/>
      <c r="BD206" s="25"/>
      <c r="BE206" s="25"/>
      <c r="BG206" s="25"/>
    </row>
    <row r="207" spans="31:59" x14ac:dyDescent="0.3">
      <c r="AE207" s="25"/>
      <c r="AI207" s="25"/>
      <c r="AO207" s="25"/>
      <c r="AP207" s="25"/>
      <c r="AQ207" s="25"/>
      <c r="AR207" s="25"/>
      <c r="AS207" s="25"/>
      <c r="AV207" s="25"/>
      <c r="AW207" s="25"/>
      <c r="AX207" s="25"/>
      <c r="BD207" s="25"/>
      <c r="BE207" s="25"/>
      <c r="BG207" s="25"/>
    </row>
    <row r="208" spans="31:59" x14ac:dyDescent="0.3">
      <c r="AE208" s="25"/>
      <c r="AI208" s="25"/>
      <c r="AO208" s="25"/>
      <c r="AP208" s="25"/>
      <c r="AQ208" s="25"/>
      <c r="AR208" s="25"/>
      <c r="AS208" s="25"/>
      <c r="AV208" s="25"/>
      <c r="AW208" s="25"/>
      <c r="AX208" s="25"/>
      <c r="BD208" s="25"/>
      <c r="BE208" s="25"/>
      <c r="BG208" s="25"/>
    </row>
    <row r="209" spans="31:59" x14ac:dyDescent="0.3">
      <c r="AE209" s="25"/>
      <c r="AI209" s="25"/>
      <c r="AO209" s="25"/>
      <c r="AP209" s="25"/>
      <c r="AQ209" s="25"/>
      <c r="AR209" s="25"/>
      <c r="AS209" s="25"/>
      <c r="AV209" s="25"/>
      <c r="AW209" s="25"/>
      <c r="AX209" s="25"/>
      <c r="BD209" s="25"/>
      <c r="BE209" s="25"/>
      <c r="BG209" s="25"/>
    </row>
    <row r="210" spans="31:59" x14ac:dyDescent="0.3">
      <c r="AE210" s="25"/>
      <c r="AI210" s="25"/>
      <c r="AO210" s="25"/>
      <c r="AP210" s="25"/>
      <c r="AQ210" s="25"/>
      <c r="AR210" s="25"/>
      <c r="AS210" s="25"/>
      <c r="AV210" s="25"/>
      <c r="AW210" s="25"/>
      <c r="AX210" s="25"/>
      <c r="BD210" s="25"/>
      <c r="BE210" s="25"/>
      <c r="BG210" s="25"/>
    </row>
    <row r="211" spans="31:59" x14ac:dyDescent="0.3">
      <c r="AE211" s="25"/>
      <c r="AI211" s="25"/>
      <c r="AO211" s="25"/>
      <c r="AP211" s="25"/>
      <c r="AQ211" s="25"/>
      <c r="AR211" s="25"/>
      <c r="AS211" s="25"/>
      <c r="AV211" s="25"/>
      <c r="AW211" s="25"/>
      <c r="AX211" s="25"/>
      <c r="BD211" s="25"/>
      <c r="BE211" s="25"/>
      <c r="BG211" s="25"/>
    </row>
    <row r="212" spans="31:59" x14ac:dyDescent="0.3">
      <c r="AE212" s="25"/>
      <c r="AI212" s="25"/>
      <c r="AO212" s="25"/>
      <c r="AP212" s="25"/>
      <c r="AQ212" s="25"/>
      <c r="AR212" s="25"/>
      <c r="AS212" s="25"/>
      <c r="AV212" s="25"/>
      <c r="AW212" s="25"/>
      <c r="AX212" s="25"/>
      <c r="BD212" s="25"/>
      <c r="BE212" s="25"/>
      <c r="BG212" s="25"/>
    </row>
    <row r="213" spans="31:59" x14ac:dyDescent="0.3">
      <c r="AE213" s="25"/>
      <c r="AI213" s="25"/>
      <c r="AO213" s="25"/>
      <c r="AP213" s="25"/>
      <c r="AQ213" s="25"/>
      <c r="AR213" s="25"/>
      <c r="AS213" s="25"/>
      <c r="AV213" s="25"/>
      <c r="AW213" s="25"/>
      <c r="AX213" s="25"/>
      <c r="BD213" s="25"/>
      <c r="BE213" s="25"/>
      <c r="BG213" s="25"/>
    </row>
    <row r="214" spans="31:59" x14ac:dyDescent="0.3">
      <c r="AE214" s="25"/>
      <c r="AI214" s="25"/>
      <c r="AO214" s="25"/>
      <c r="AP214" s="25"/>
      <c r="AQ214" s="25"/>
      <c r="AR214" s="25"/>
      <c r="AS214" s="25"/>
      <c r="AV214" s="25"/>
      <c r="AW214" s="25"/>
      <c r="AX214" s="25"/>
      <c r="BD214" s="25"/>
      <c r="BE214" s="25"/>
      <c r="BG214" s="25"/>
    </row>
    <row r="215" spans="31:59" x14ac:dyDescent="0.3">
      <c r="AE215" s="25"/>
      <c r="AI215" s="25"/>
      <c r="AO215" s="25"/>
      <c r="AP215" s="25"/>
      <c r="AQ215" s="25"/>
      <c r="AR215" s="25"/>
      <c r="AS215" s="25"/>
      <c r="AV215" s="25"/>
      <c r="AW215" s="25"/>
      <c r="AX215" s="25"/>
      <c r="BD215" s="25"/>
      <c r="BE215" s="25"/>
      <c r="BG215" s="25"/>
    </row>
    <row r="216" spans="31:59" x14ac:dyDescent="0.3">
      <c r="AE216" s="25"/>
      <c r="AI216" s="25"/>
      <c r="AO216" s="25"/>
      <c r="AP216" s="25"/>
      <c r="AQ216" s="25"/>
      <c r="AR216" s="25"/>
      <c r="AS216" s="25"/>
      <c r="AV216" s="25"/>
      <c r="AW216" s="25"/>
      <c r="AX216" s="25"/>
      <c r="BD216" s="25"/>
      <c r="BE216" s="25"/>
      <c r="BG216" s="25"/>
    </row>
    <row r="217" spans="31:59" x14ac:dyDescent="0.3">
      <c r="AE217" s="25"/>
      <c r="AI217" s="25"/>
      <c r="AO217" s="25"/>
      <c r="AP217" s="25"/>
      <c r="AQ217" s="25"/>
      <c r="AR217" s="25"/>
      <c r="AS217" s="25"/>
      <c r="AV217" s="25"/>
      <c r="AW217" s="25"/>
      <c r="AX217" s="25"/>
      <c r="BD217" s="25"/>
      <c r="BE217" s="25"/>
      <c r="BG217" s="25"/>
    </row>
    <row r="218" spans="31:59" x14ac:dyDescent="0.3">
      <c r="AE218" s="25"/>
      <c r="AI218" s="25"/>
      <c r="AO218" s="25"/>
      <c r="AP218" s="25"/>
      <c r="AQ218" s="25"/>
      <c r="AR218" s="25"/>
      <c r="AS218" s="25"/>
      <c r="AV218" s="25"/>
      <c r="AW218" s="25"/>
      <c r="AX218" s="25"/>
      <c r="BD218" s="25"/>
      <c r="BE218" s="25"/>
      <c r="BG218" s="25"/>
    </row>
    <row r="219" spans="31:59" x14ac:dyDescent="0.3">
      <c r="AE219" s="25"/>
      <c r="AI219" s="25"/>
      <c r="AO219" s="25"/>
      <c r="AP219" s="25"/>
      <c r="AQ219" s="25"/>
      <c r="AR219" s="25"/>
      <c r="AS219" s="25"/>
      <c r="AV219" s="25"/>
      <c r="AW219" s="25"/>
      <c r="AX219" s="25"/>
      <c r="BD219" s="25"/>
      <c r="BE219" s="25"/>
      <c r="BG219" s="25"/>
    </row>
    <row r="220" spans="31:59" x14ac:dyDescent="0.3">
      <c r="AE220" s="25"/>
      <c r="AI220" s="25"/>
      <c r="AO220" s="25"/>
      <c r="AP220" s="25"/>
      <c r="AQ220" s="25"/>
      <c r="AR220" s="25"/>
      <c r="AS220" s="25"/>
      <c r="AV220" s="25"/>
      <c r="AW220" s="25"/>
      <c r="AX220" s="25"/>
      <c r="BD220" s="25"/>
      <c r="BE220" s="25"/>
      <c r="BG220" s="25"/>
    </row>
    <row r="221" spans="31:59" x14ac:dyDescent="0.3">
      <c r="AE221" s="25"/>
      <c r="AI221" s="25"/>
      <c r="AO221" s="25"/>
      <c r="AP221" s="25"/>
      <c r="AQ221" s="25"/>
      <c r="AR221" s="25"/>
      <c r="AS221" s="25"/>
      <c r="AV221" s="25"/>
      <c r="AW221" s="25"/>
      <c r="AX221" s="25"/>
      <c r="BD221" s="25"/>
      <c r="BE221" s="25"/>
      <c r="BG221" s="25"/>
    </row>
    <row r="222" spans="31:59" x14ac:dyDescent="0.3">
      <c r="AE222" s="25"/>
      <c r="AI222" s="25"/>
      <c r="AO222" s="25"/>
      <c r="AP222" s="25"/>
      <c r="AQ222" s="25"/>
      <c r="AR222" s="25"/>
      <c r="AS222" s="25"/>
      <c r="AV222" s="25"/>
      <c r="AW222" s="25"/>
      <c r="AX222" s="25"/>
      <c r="BD222" s="25"/>
      <c r="BE222" s="25"/>
      <c r="BG222" s="25"/>
    </row>
    <row r="223" spans="31:59" x14ac:dyDescent="0.3">
      <c r="AE223" s="25"/>
      <c r="AI223" s="25"/>
      <c r="AO223" s="25"/>
      <c r="AP223" s="25"/>
      <c r="AQ223" s="25"/>
      <c r="AR223" s="25"/>
      <c r="AS223" s="25"/>
      <c r="AV223" s="25"/>
      <c r="AW223" s="25"/>
      <c r="AX223" s="25"/>
      <c r="BD223" s="25"/>
      <c r="BE223" s="25"/>
      <c r="BG223" s="25"/>
    </row>
    <row r="224" spans="31:59" x14ac:dyDescent="0.3">
      <c r="AE224" s="25"/>
      <c r="AI224" s="25"/>
      <c r="AO224" s="25"/>
      <c r="AP224" s="25"/>
      <c r="AQ224" s="25"/>
      <c r="AR224" s="25"/>
      <c r="AS224" s="25"/>
      <c r="AV224" s="25"/>
      <c r="AW224" s="25"/>
      <c r="AX224" s="25"/>
      <c r="BD224" s="25"/>
      <c r="BE224" s="25"/>
      <c r="BG224" s="25"/>
    </row>
    <row r="225" spans="31:59" x14ac:dyDescent="0.3">
      <c r="AE225" s="25"/>
      <c r="AI225" s="25"/>
      <c r="AO225" s="25"/>
      <c r="AP225" s="25"/>
      <c r="AQ225" s="25"/>
      <c r="AR225" s="25"/>
      <c r="AS225" s="25"/>
      <c r="AV225" s="25"/>
      <c r="AW225" s="25"/>
      <c r="AX225" s="25"/>
      <c r="BD225" s="25"/>
      <c r="BE225" s="25"/>
      <c r="BG225" s="25"/>
    </row>
    <row r="226" spans="31:59" x14ac:dyDescent="0.3">
      <c r="AE226" s="25"/>
      <c r="AI226" s="25"/>
      <c r="AO226" s="25"/>
      <c r="AP226" s="25"/>
      <c r="AQ226" s="25"/>
      <c r="AR226" s="25"/>
      <c r="AS226" s="25"/>
      <c r="AV226" s="25"/>
      <c r="AW226" s="25"/>
      <c r="AX226" s="25"/>
      <c r="BD226" s="25"/>
      <c r="BE226" s="25"/>
      <c r="BG226" s="25"/>
    </row>
    <row r="227" spans="31:59" x14ac:dyDescent="0.3">
      <c r="AE227" s="25"/>
      <c r="AI227" s="25"/>
      <c r="AO227" s="25"/>
      <c r="AP227" s="25"/>
      <c r="AQ227" s="25"/>
      <c r="AR227" s="25"/>
      <c r="AS227" s="25"/>
      <c r="AV227" s="25"/>
      <c r="AW227" s="25"/>
      <c r="AX227" s="25"/>
      <c r="BD227" s="25"/>
      <c r="BE227" s="25"/>
      <c r="BG227" s="25"/>
    </row>
    <row r="228" spans="31:59" x14ac:dyDescent="0.3">
      <c r="AE228" s="25"/>
      <c r="AI228" s="25"/>
      <c r="AO228" s="25"/>
      <c r="AP228" s="25"/>
      <c r="AQ228" s="25"/>
      <c r="AR228" s="25"/>
      <c r="AS228" s="25"/>
      <c r="AV228" s="25"/>
      <c r="AW228" s="25"/>
      <c r="AX228" s="25"/>
      <c r="BD228" s="25"/>
      <c r="BE228" s="25"/>
      <c r="BG228" s="25"/>
    </row>
    <row r="229" spans="31:59" x14ac:dyDescent="0.3">
      <c r="AE229" s="25"/>
      <c r="AI229" s="25"/>
      <c r="AO229" s="25"/>
      <c r="AP229" s="25"/>
      <c r="AQ229" s="25"/>
      <c r="AR229" s="25"/>
      <c r="AS229" s="25"/>
      <c r="AV229" s="25"/>
      <c r="AW229" s="25"/>
      <c r="AX229" s="25"/>
      <c r="BD229" s="25"/>
      <c r="BE229" s="25"/>
      <c r="BG229" s="25"/>
    </row>
    <row r="230" spans="31:59" x14ac:dyDescent="0.3">
      <c r="AE230" s="25"/>
      <c r="AI230" s="25"/>
      <c r="AO230" s="25"/>
      <c r="AP230" s="25"/>
      <c r="AQ230" s="25"/>
      <c r="AR230" s="25"/>
      <c r="AS230" s="25"/>
      <c r="AV230" s="25"/>
      <c r="AW230" s="25"/>
      <c r="AX230" s="25"/>
      <c r="BD230" s="25"/>
      <c r="BE230" s="25"/>
      <c r="BG230" s="25"/>
    </row>
    <row r="231" spans="31:59" x14ac:dyDescent="0.3">
      <c r="AE231" s="25"/>
      <c r="AI231" s="25"/>
      <c r="AO231" s="25"/>
      <c r="AP231" s="25"/>
      <c r="AQ231" s="25"/>
      <c r="AR231" s="25"/>
      <c r="AS231" s="25"/>
      <c r="AV231" s="25"/>
      <c r="AW231" s="25"/>
      <c r="AX231" s="25"/>
      <c r="BD231" s="25"/>
      <c r="BE231" s="25"/>
      <c r="BG231" s="25"/>
    </row>
    <row r="232" spans="31:59" x14ac:dyDescent="0.3">
      <c r="AE232" s="25"/>
      <c r="AI232" s="25"/>
      <c r="AO232" s="25"/>
      <c r="AP232" s="25"/>
      <c r="AQ232" s="25"/>
      <c r="AR232" s="25"/>
      <c r="AS232" s="25"/>
      <c r="AV232" s="25"/>
      <c r="AW232" s="25"/>
      <c r="AX232" s="25"/>
      <c r="BD232" s="25"/>
      <c r="BE232" s="25"/>
      <c r="BG232" s="25"/>
    </row>
    <row r="233" spans="31:59" x14ac:dyDescent="0.3">
      <c r="AE233" s="25"/>
      <c r="AI233" s="25"/>
      <c r="AO233" s="25"/>
      <c r="AP233" s="25"/>
      <c r="AQ233" s="25"/>
      <c r="AR233" s="25"/>
      <c r="AS233" s="25"/>
      <c r="AV233" s="25"/>
      <c r="AW233" s="25"/>
      <c r="AX233" s="25"/>
      <c r="BD233" s="25"/>
      <c r="BE233" s="25"/>
      <c r="BG233" s="25"/>
    </row>
    <row r="234" spans="31:59" x14ac:dyDescent="0.3">
      <c r="AE234" s="25"/>
      <c r="AI234" s="25"/>
      <c r="AO234" s="25"/>
      <c r="AP234" s="25"/>
      <c r="AQ234" s="25"/>
      <c r="AR234" s="25"/>
      <c r="AS234" s="25"/>
      <c r="AV234" s="25"/>
      <c r="AW234" s="25"/>
      <c r="AX234" s="25"/>
      <c r="BD234" s="25"/>
      <c r="BE234" s="25"/>
      <c r="BG234" s="25"/>
    </row>
    <row r="235" spans="31:59" x14ac:dyDescent="0.3">
      <c r="AE235" s="25"/>
      <c r="AJ235"/>
      <c r="AK235"/>
      <c r="AL235"/>
      <c r="AM235"/>
      <c r="AO235" s="25"/>
      <c r="AP235" s="25"/>
      <c r="AQ235" s="25"/>
      <c r="AR235" s="25"/>
      <c r="AS235" s="25"/>
      <c r="AV235" s="25"/>
      <c r="AW235" s="25"/>
      <c r="AX235" s="25"/>
      <c r="BD235" s="25"/>
      <c r="BE235" s="25"/>
      <c r="BG235" s="25"/>
    </row>
    <row r="236" spans="31:59" x14ac:dyDescent="0.3">
      <c r="AE236" s="25"/>
      <c r="AJ236"/>
      <c r="AK236"/>
      <c r="AL236"/>
      <c r="AM236"/>
      <c r="AO236" s="25"/>
      <c r="AP236" s="25"/>
      <c r="AQ236" s="25"/>
      <c r="AR236" s="25"/>
      <c r="AS236" s="25"/>
      <c r="AV236" s="25"/>
      <c r="AW236" s="25"/>
      <c r="AX236" s="25"/>
      <c r="BD236" s="25"/>
      <c r="BE236" s="25"/>
      <c r="BG236" s="25"/>
    </row>
    <row r="237" spans="31:59" x14ac:dyDescent="0.3">
      <c r="AE237" s="25"/>
      <c r="AJ237"/>
      <c r="AK237"/>
      <c r="AL237"/>
      <c r="AM237"/>
      <c r="AO237" s="25"/>
      <c r="AP237" s="25"/>
      <c r="AQ237" s="25"/>
      <c r="AR237" s="25"/>
      <c r="AS237" s="25"/>
      <c r="AV237" s="25"/>
      <c r="AW237" s="25"/>
      <c r="AX237" s="25"/>
      <c r="BD237" s="25"/>
      <c r="BE237" s="25"/>
      <c r="BG237" s="25"/>
    </row>
    <row r="238" spans="31:59" x14ac:dyDescent="0.3">
      <c r="AE238" s="25"/>
      <c r="AJ238"/>
      <c r="AK238"/>
      <c r="AL238"/>
      <c r="AM238"/>
      <c r="AO238" s="25"/>
      <c r="AP238" s="25"/>
      <c r="AQ238" s="25"/>
      <c r="AR238" s="25"/>
      <c r="AS238" s="25"/>
      <c r="AV238" s="25"/>
      <c r="AW238" s="25"/>
      <c r="AX238" s="25"/>
      <c r="BD238" s="25"/>
      <c r="BE238" s="25"/>
      <c r="BG238" s="25"/>
    </row>
    <row r="239" spans="31:59" x14ac:dyDescent="0.3">
      <c r="AE239" s="25"/>
      <c r="AJ239"/>
      <c r="AK239"/>
      <c r="AL239"/>
      <c r="AM239"/>
      <c r="AO239" s="25"/>
      <c r="AP239" s="25"/>
      <c r="AQ239" s="25"/>
      <c r="AR239" s="25"/>
      <c r="AS239" s="25"/>
      <c r="AV239" s="25"/>
      <c r="AW239" s="25"/>
      <c r="AX239" s="25"/>
      <c r="BD239" s="25"/>
      <c r="BE239" s="25"/>
      <c r="BG239" s="25"/>
    </row>
    <row r="240" spans="31:59" x14ac:dyDescent="0.3">
      <c r="AE240" s="25"/>
      <c r="AJ240"/>
      <c r="AK240"/>
      <c r="AL240"/>
      <c r="AM240"/>
      <c r="AO240" s="25"/>
      <c r="AP240" s="25"/>
      <c r="AQ240" s="25"/>
      <c r="AR240" s="25"/>
      <c r="AS240" s="25"/>
      <c r="AV240" s="25"/>
      <c r="AW240" s="25"/>
      <c r="AX240" s="25"/>
      <c r="BD240" s="25"/>
      <c r="BE240" s="25"/>
      <c r="BG240" s="25"/>
    </row>
    <row r="241" spans="48:59" x14ac:dyDescent="0.3">
      <c r="AV241" s="25"/>
      <c r="AW241" s="25"/>
      <c r="AX241" s="25"/>
      <c r="BD241" s="25"/>
      <c r="BE241" s="25"/>
      <c r="BG241" s="25"/>
    </row>
    <row r="242" spans="48:59" x14ac:dyDescent="0.3">
      <c r="AV242" s="25"/>
      <c r="AW242" s="25"/>
      <c r="AX242" s="25"/>
      <c r="BD242" s="25"/>
      <c r="BE242" s="25"/>
      <c r="BG242" s="25"/>
    </row>
    <row r="243" spans="48:59" x14ac:dyDescent="0.3">
      <c r="AV243" s="25"/>
      <c r="AW243" s="25"/>
      <c r="AX243" s="25"/>
      <c r="BD243" s="25"/>
      <c r="BE243" s="25"/>
      <c r="BG243" s="25"/>
    </row>
    <row r="244" spans="48:59" x14ac:dyDescent="0.3">
      <c r="AV244" s="25"/>
      <c r="AW244" s="25"/>
      <c r="AX244" s="25"/>
      <c r="BD244" s="25"/>
      <c r="BE244" s="25"/>
      <c r="BG244" s="25"/>
    </row>
    <row r="245" spans="48:59" x14ac:dyDescent="0.3">
      <c r="AV245" s="25"/>
      <c r="AW245" s="25"/>
      <c r="AX245" s="25"/>
      <c r="BD245" s="25"/>
      <c r="BE245" s="25"/>
      <c r="BG245" s="25"/>
    </row>
    <row r="246" spans="48:59" x14ac:dyDescent="0.3">
      <c r="AV246" s="25"/>
      <c r="AW246" s="25"/>
      <c r="AX246" s="25"/>
      <c r="BD246" s="25"/>
      <c r="BE246" s="25"/>
      <c r="BG246" s="25"/>
    </row>
    <row r="247" spans="48:59" x14ac:dyDescent="0.3">
      <c r="AV247" s="25"/>
      <c r="AW247" s="25"/>
      <c r="AX247" s="25"/>
      <c r="BD247" s="25"/>
      <c r="BE247" s="25"/>
      <c r="BG247" s="25"/>
    </row>
    <row r="248" spans="48:59" x14ac:dyDescent="0.3">
      <c r="AV248" s="25"/>
      <c r="AW248" s="25"/>
      <c r="AX248" s="25"/>
      <c r="BD248" s="25"/>
      <c r="BE248" s="25"/>
      <c r="BG248" s="25"/>
    </row>
    <row r="249" spans="48:59" x14ac:dyDescent="0.3">
      <c r="AV249" s="25"/>
      <c r="AW249" s="25"/>
      <c r="AX249" s="25"/>
      <c r="BD249" s="25"/>
      <c r="BE249" s="25"/>
      <c r="BG249" s="25"/>
    </row>
    <row r="250" spans="48:59" x14ac:dyDescent="0.3">
      <c r="AV250" s="25"/>
      <c r="AW250" s="25"/>
      <c r="AX250" s="25"/>
      <c r="BD250" s="25"/>
      <c r="BE250" s="25"/>
      <c r="BG250" s="25"/>
    </row>
    <row r="251" spans="48:59" x14ac:dyDescent="0.3">
      <c r="AV251" s="25"/>
      <c r="AW251" s="25"/>
      <c r="AX251" s="25"/>
      <c r="BD251" s="25"/>
      <c r="BE251" s="25"/>
      <c r="BG251" s="25"/>
    </row>
    <row r="252" spans="48:59" x14ac:dyDescent="0.3">
      <c r="AV252" s="25"/>
      <c r="AW252" s="25"/>
      <c r="AX252" s="25"/>
      <c r="BD252" s="25"/>
      <c r="BE252" s="25"/>
      <c r="BG252" s="25"/>
    </row>
    <row r="253" spans="48:59" x14ac:dyDescent="0.3">
      <c r="AV253" s="25"/>
      <c r="AW253" s="25"/>
      <c r="AX253" s="25"/>
      <c r="BD253" s="25"/>
      <c r="BE253" s="25"/>
      <c r="BG253" s="25"/>
    </row>
    <row r="254" spans="48:59" x14ac:dyDescent="0.3">
      <c r="AV254" s="25"/>
      <c r="AW254" s="25"/>
      <c r="AX254" s="25"/>
      <c r="BD254" s="25"/>
      <c r="BE254" s="25"/>
      <c r="BG254" s="25"/>
    </row>
    <row r="255" spans="48:59" x14ac:dyDescent="0.3">
      <c r="AV255" s="25"/>
      <c r="AW255" s="25"/>
      <c r="AX255" s="25"/>
      <c r="BD255" s="25"/>
      <c r="BE255" s="25"/>
      <c r="BG255" s="25"/>
    </row>
    <row r="256" spans="48:59" x14ac:dyDescent="0.3">
      <c r="AV256" s="25"/>
      <c r="AW256" s="25"/>
      <c r="AX256" s="25"/>
      <c r="BD256" s="25"/>
      <c r="BE256" s="25"/>
      <c r="BG256" s="25"/>
    </row>
    <row r="257" spans="48:59" x14ac:dyDescent="0.3">
      <c r="AV257" s="25"/>
      <c r="AW257" s="25"/>
      <c r="AX257" s="25"/>
      <c r="BD257" s="25"/>
      <c r="BE257" s="25"/>
      <c r="BG257" s="25"/>
    </row>
    <row r="258" spans="48:59" x14ac:dyDescent="0.3">
      <c r="AV258" s="25"/>
      <c r="AW258" s="25"/>
      <c r="AX258" s="25"/>
      <c r="BD258" s="25"/>
      <c r="BE258" s="25"/>
      <c r="BG258" s="25"/>
    </row>
    <row r="259" spans="48:59" x14ac:dyDescent="0.3">
      <c r="AV259" s="25"/>
      <c r="AW259" s="25"/>
      <c r="AX259" s="25"/>
      <c r="BD259" s="25"/>
      <c r="BE259" s="25"/>
      <c r="BG259" s="25"/>
    </row>
    <row r="260" spans="48:59" x14ac:dyDescent="0.3">
      <c r="AV260" s="25"/>
      <c r="AW260" s="25"/>
      <c r="AX260" s="25"/>
      <c r="BD260" s="25"/>
      <c r="BE260" s="25"/>
      <c r="BG260" s="25"/>
    </row>
    <row r="261" spans="48:59" x14ac:dyDescent="0.3">
      <c r="AV261" s="25"/>
      <c r="AW261" s="25"/>
      <c r="AX261" s="25"/>
      <c r="BD261" s="25"/>
      <c r="BE261" s="25"/>
      <c r="BG261" s="25"/>
    </row>
    <row r="262" spans="48:59" x14ac:dyDescent="0.3">
      <c r="AV262" s="25"/>
      <c r="AW262" s="25"/>
      <c r="AX262" s="25"/>
      <c r="BD262" s="25"/>
      <c r="BE262" s="25"/>
      <c r="BG262" s="25"/>
    </row>
    <row r="263" spans="48:59" x14ac:dyDescent="0.3">
      <c r="AV263" s="25"/>
      <c r="AW263" s="25"/>
      <c r="AX263" s="25"/>
      <c r="BD263" s="25"/>
      <c r="BE263" s="25"/>
      <c r="BG263" s="25"/>
    </row>
    <row r="264" spans="48:59" x14ac:dyDescent="0.3">
      <c r="AV264" s="25"/>
      <c r="AW264" s="25"/>
      <c r="AX264" s="25"/>
      <c r="BD264" s="25"/>
      <c r="BE264" s="25"/>
      <c r="BG264" s="25"/>
    </row>
    <row r="265" spans="48:59" x14ac:dyDescent="0.3">
      <c r="AV265" s="25"/>
      <c r="AW265" s="25"/>
      <c r="AX265" s="25"/>
      <c r="BD265" s="25"/>
      <c r="BE265" s="25"/>
      <c r="BG265" s="25"/>
    </row>
    <row r="266" spans="48:59" x14ac:dyDescent="0.3">
      <c r="AV266" s="25"/>
      <c r="AW266" s="25"/>
      <c r="AX266" s="25"/>
      <c r="BD266" s="25"/>
      <c r="BE266" s="25"/>
      <c r="BG266" s="25"/>
    </row>
    <row r="267" spans="48:59" x14ac:dyDescent="0.3">
      <c r="AV267" s="25"/>
      <c r="AW267" s="25"/>
      <c r="AX267" s="25"/>
      <c r="BD267" s="25"/>
      <c r="BE267" s="25"/>
      <c r="BG267" s="25"/>
    </row>
    <row r="268" spans="48:59" x14ac:dyDescent="0.3">
      <c r="AV268" s="25"/>
      <c r="AW268" s="25"/>
      <c r="AX268" s="25"/>
      <c r="BD268" s="25"/>
      <c r="BE268" s="25"/>
      <c r="BG268" s="25"/>
    </row>
    <row r="269" spans="48:59" x14ac:dyDescent="0.3">
      <c r="AV269" s="25"/>
      <c r="AW269" s="25"/>
      <c r="AX269" s="25"/>
      <c r="BD269" s="25"/>
      <c r="BE269" s="25"/>
      <c r="BG269" s="25"/>
    </row>
    <row r="270" spans="48:59" x14ac:dyDescent="0.3">
      <c r="AV270" s="25"/>
      <c r="AW270" s="25"/>
      <c r="AX270" s="25"/>
      <c r="BD270" s="25"/>
      <c r="BE270" s="25"/>
      <c r="BG270" s="25"/>
    </row>
    <row r="271" spans="48:59" x14ac:dyDescent="0.3">
      <c r="AV271" s="25"/>
      <c r="AW271" s="25"/>
      <c r="AX271" s="25"/>
      <c r="BD271" s="25"/>
      <c r="BE271" s="25"/>
      <c r="BG271" s="25"/>
    </row>
    <row r="272" spans="48:59" x14ac:dyDescent="0.3">
      <c r="AV272" s="25"/>
      <c r="AW272" s="25"/>
      <c r="AX272" s="25"/>
      <c r="BD272" s="25"/>
      <c r="BE272" s="25"/>
      <c r="BG272" s="25"/>
    </row>
    <row r="273" spans="48:59" x14ac:dyDescent="0.3">
      <c r="AV273" s="25"/>
      <c r="AW273" s="25"/>
      <c r="AX273" s="25"/>
      <c r="BD273" s="25"/>
      <c r="BE273" s="25"/>
      <c r="BG273" s="25"/>
    </row>
    <row r="274" spans="48:59" x14ac:dyDescent="0.3">
      <c r="AV274" s="25"/>
      <c r="AW274" s="25"/>
      <c r="AX274" s="25"/>
      <c r="BD274" s="25"/>
      <c r="BE274" s="25"/>
      <c r="BG274" s="25"/>
    </row>
    <row r="275" spans="48:59" x14ac:dyDescent="0.3">
      <c r="AV275" s="25"/>
      <c r="AW275" s="25"/>
      <c r="AX275" s="25"/>
      <c r="BD275" s="25"/>
      <c r="BE275" s="25"/>
      <c r="BG275" s="25"/>
    </row>
    <row r="276" spans="48:59" x14ac:dyDescent="0.3">
      <c r="AV276" s="25"/>
      <c r="AW276" s="25"/>
      <c r="AX276" s="25"/>
      <c r="BD276" s="25"/>
      <c r="BE276" s="25"/>
      <c r="BG276" s="25"/>
    </row>
    <row r="277" spans="48:59" x14ac:dyDescent="0.3">
      <c r="AV277" s="25"/>
      <c r="AW277" s="25"/>
      <c r="AX277" s="25"/>
      <c r="BD277" s="25"/>
      <c r="BE277" s="25"/>
      <c r="BG277" s="25"/>
    </row>
    <row r="278" spans="48:59" x14ac:dyDescent="0.3">
      <c r="AV278" s="25"/>
      <c r="AW278" s="25"/>
      <c r="AX278" s="25"/>
      <c r="BD278" s="25"/>
      <c r="BE278" s="25"/>
      <c r="BG278" s="25"/>
    </row>
    <row r="279" spans="48:59" x14ac:dyDescent="0.3">
      <c r="AV279" s="25"/>
      <c r="AW279" s="25"/>
      <c r="AX279" s="25"/>
      <c r="BD279" s="25"/>
      <c r="BE279" s="25"/>
      <c r="BG279" s="25"/>
    </row>
    <row r="280" spans="48:59" x14ac:dyDescent="0.3">
      <c r="AV280" s="25"/>
      <c r="AW280" s="25"/>
      <c r="AX280" s="25"/>
      <c r="BD280" s="25"/>
      <c r="BE280" s="25"/>
      <c r="BG280" s="25"/>
    </row>
    <row r="281" spans="48:59" x14ac:dyDescent="0.3">
      <c r="AV281" s="25"/>
      <c r="AW281" s="25"/>
      <c r="AX281" s="25"/>
      <c r="BD281" s="25"/>
      <c r="BE281" s="25"/>
      <c r="BG281" s="25"/>
    </row>
    <row r="282" spans="48:59" x14ac:dyDescent="0.3">
      <c r="AV282" s="25"/>
      <c r="AW282" s="25"/>
      <c r="AX282" s="25"/>
      <c r="BD282" s="25"/>
      <c r="BE282" s="25"/>
      <c r="BG282" s="25"/>
    </row>
    <row r="283" spans="48:59" x14ac:dyDescent="0.3">
      <c r="AV283" s="25"/>
      <c r="AW283" s="25"/>
      <c r="AX283" s="25"/>
      <c r="BD283" s="25"/>
      <c r="BE283" s="25"/>
      <c r="BG283" s="25"/>
    </row>
    <row r="284" spans="48:59" x14ac:dyDescent="0.3">
      <c r="AV284" s="25"/>
      <c r="AW284" s="25"/>
      <c r="AX284" s="25"/>
      <c r="BD284" s="25"/>
      <c r="BE284" s="25"/>
      <c r="BG284" s="25"/>
    </row>
    <row r="285" spans="48:59" x14ac:dyDescent="0.3">
      <c r="AV285" s="25"/>
      <c r="AW285" s="25"/>
      <c r="AX285" s="25"/>
      <c r="BD285" s="25"/>
      <c r="BE285" s="25"/>
      <c r="BG285" s="25"/>
    </row>
    <row r="286" spans="48:59" x14ac:dyDescent="0.3">
      <c r="AV286" s="25"/>
      <c r="AW286" s="25"/>
      <c r="AX286" s="25"/>
      <c r="BD286" s="25"/>
      <c r="BE286" s="25"/>
      <c r="BG286" s="25"/>
    </row>
    <row r="287" spans="48:59" x14ac:dyDescent="0.3">
      <c r="AV287" s="25"/>
      <c r="AW287" s="25"/>
      <c r="AX287" s="25"/>
      <c r="BD287" s="25"/>
      <c r="BE287" s="25"/>
      <c r="BG287" s="25"/>
    </row>
    <row r="288" spans="48:59" x14ac:dyDescent="0.3">
      <c r="AV288" s="25"/>
      <c r="AW288" s="25"/>
      <c r="AX288" s="25"/>
      <c r="BD288" s="25"/>
      <c r="BE288" s="25"/>
      <c r="BG288" s="25"/>
    </row>
    <row r="289" spans="48:59" x14ac:dyDescent="0.3">
      <c r="AV289" s="25"/>
      <c r="AW289" s="25"/>
      <c r="AX289" s="25"/>
      <c r="BD289" s="25"/>
      <c r="BE289" s="25"/>
      <c r="BG289" s="25"/>
    </row>
    <row r="290" spans="48:59" x14ac:dyDescent="0.3">
      <c r="AV290" s="25"/>
      <c r="AW290" s="25"/>
      <c r="AX290" s="25"/>
      <c r="BD290" s="25"/>
      <c r="BE290" s="25"/>
      <c r="BG290" s="25"/>
    </row>
    <row r="291" spans="48:59" x14ac:dyDescent="0.3">
      <c r="AV291" s="25"/>
      <c r="AW291" s="25"/>
      <c r="AX291" s="25"/>
      <c r="BD291" s="25"/>
      <c r="BE291" s="25"/>
      <c r="BG291" s="25"/>
    </row>
    <row r="292" spans="48:59" x14ac:dyDescent="0.3">
      <c r="AV292" s="25"/>
      <c r="AW292" s="25"/>
      <c r="AX292" s="25"/>
      <c r="BD292" s="25"/>
      <c r="BE292" s="25"/>
      <c r="BG292" s="25"/>
    </row>
    <row r="293" spans="48:59" x14ac:dyDescent="0.3">
      <c r="AV293" s="25"/>
      <c r="AW293" s="25"/>
      <c r="AX293" s="25"/>
      <c r="BD293" s="25"/>
      <c r="BE293" s="25"/>
      <c r="BG293" s="25"/>
    </row>
    <row r="294" spans="48:59" x14ac:dyDescent="0.3">
      <c r="AV294" s="25"/>
      <c r="AW294" s="25"/>
      <c r="AX294" s="25"/>
      <c r="BD294" s="25"/>
      <c r="BE294" s="25"/>
      <c r="BG294" s="25"/>
    </row>
    <row r="295" spans="48:59" x14ac:dyDescent="0.3">
      <c r="AV295" s="25"/>
      <c r="AW295" s="25"/>
      <c r="AX295" s="25"/>
      <c r="BD295" s="25"/>
      <c r="BE295" s="25"/>
      <c r="BG295" s="25"/>
    </row>
    <row r="296" spans="48:59" x14ac:dyDescent="0.3">
      <c r="AV296" s="25"/>
      <c r="AW296" s="25"/>
      <c r="AX296" s="25"/>
      <c r="BD296" s="25"/>
      <c r="BE296" s="25"/>
      <c r="BG296" s="25"/>
    </row>
    <row r="297" spans="48:59" x14ac:dyDescent="0.3">
      <c r="AV297" s="25"/>
      <c r="AW297" s="25"/>
      <c r="AX297" s="25"/>
      <c r="BD297" s="25"/>
      <c r="BE297" s="25"/>
      <c r="BG297" s="25"/>
    </row>
    <row r="298" spans="48:59" x14ac:dyDescent="0.3">
      <c r="AV298" s="25"/>
      <c r="AW298" s="25"/>
      <c r="AX298" s="25"/>
      <c r="BD298" s="25"/>
      <c r="BE298" s="25"/>
      <c r="BG298" s="25"/>
    </row>
    <row r="299" spans="48:59" x14ac:dyDescent="0.3">
      <c r="AV299" s="25"/>
      <c r="AW299" s="25"/>
      <c r="AX299" s="25"/>
      <c r="BD299" s="25"/>
      <c r="BE299" s="25"/>
      <c r="BG299" s="25"/>
    </row>
    <row r="300" spans="48:59" x14ac:dyDescent="0.3">
      <c r="AV300" s="25"/>
      <c r="AW300" s="25"/>
      <c r="AX300" s="25"/>
      <c r="BD300" s="25"/>
      <c r="BE300" s="25"/>
      <c r="BG300" s="25"/>
    </row>
    <row r="301" spans="48:59" x14ac:dyDescent="0.3">
      <c r="AV301" s="25"/>
      <c r="AW301" s="25"/>
      <c r="AX301" s="25"/>
      <c r="BD301" s="25"/>
      <c r="BE301" s="25"/>
      <c r="BG301" s="25"/>
    </row>
    <row r="302" spans="48:59" x14ac:dyDescent="0.3">
      <c r="AV302" s="25"/>
      <c r="AW302" s="25"/>
      <c r="AX302" s="25"/>
      <c r="BD302" s="25"/>
      <c r="BE302" s="25"/>
      <c r="BG302" s="25"/>
    </row>
    <row r="303" spans="48:59" x14ac:dyDescent="0.3">
      <c r="AV303" s="25"/>
      <c r="AW303" s="25"/>
      <c r="AX303" s="25"/>
      <c r="BD303" s="25"/>
      <c r="BE303" s="25"/>
      <c r="BG303" s="25"/>
    </row>
    <row r="304" spans="48:59" x14ac:dyDescent="0.3">
      <c r="AV304" s="25"/>
      <c r="AW304" s="25"/>
      <c r="AX304" s="25"/>
      <c r="BD304" s="25"/>
      <c r="BE304" s="25"/>
      <c r="BG304" s="25"/>
    </row>
    <row r="305" spans="48:59" x14ac:dyDescent="0.3">
      <c r="AV305" s="25"/>
      <c r="AW305" s="25"/>
      <c r="AX305" s="25"/>
      <c r="BD305" s="25"/>
      <c r="BE305" s="25"/>
      <c r="BG305" s="25"/>
    </row>
    <row r="306" spans="48:59" x14ac:dyDescent="0.3">
      <c r="AV306" s="25"/>
      <c r="AW306" s="25"/>
      <c r="AX306" s="25"/>
      <c r="BD306" s="25"/>
      <c r="BE306" s="25"/>
      <c r="BG306" s="25"/>
    </row>
    <row r="307" spans="48:59" x14ac:dyDescent="0.3">
      <c r="AV307" s="25"/>
      <c r="AW307" s="25"/>
      <c r="AX307" s="25"/>
      <c r="BD307" s="25"/>
      <c r="BE307" s="25"/>
      <c r="BG307" s="25"/>
    </row>
    <row r="308" spans="48:59" x14ac:dyDescent="0.3">
      <c r="AV308" s="25"/>
      <c r="AW308" s="25"/>
      <c r="AX308" s="25"/>
      <c r="BD308" s="25"/>
      <c r="BE308" s="25"/>
      <c r="BG308" s="25"/>
    </row>
    <row r="309" spans="48:59" x14ac:dyDescent="0.3">
      <c r="AV309" s="25"/>
      <c r="AW309" s="25"/>
      <c r="AX309" s="25"/>
      <c r="BD309" s="25"/>
      <c r="BE309" s="25"/>
      <c r="BG309" s="25"/>
    </row>
    <row r="310" spans="48:59" x14ac:dyDescent="0.3">
      <c r="AV310" s="25"/>
      <c r="AW310" s="25"/>
      <c r="AX310" s="25"/>
      <c r="BD310" s="25"/>
      <c r="BE310" s="25"/>
      <c r="BG310" s="25"/>
    </row>
    <row r="311" spans="48:59" x14ac:dyDescent="0.3">
      <c r="AV311" s="25"/>
      <c r="AW311" s="25"/>
      <c r="AX311" s="25"/>
      <c r="BD311" s="25"/>
      <c r="BE311" s="25"/>
      <c r="BG311" s="25"/>
    </row>
    <row r="312" spans="48:59" x14ac:dyDescent="0.3">
      <c r="AV312" s="25"/>
      <c r="AW312" s="25"/>
      <c r="AX312" s="25"/>
      <c r="BD312" s="25"/>
      <c r="BE312" s="25"/>
      <c r="BG312" s="25"/>
    </row>
    <row r="313" spans="48:59" x14ac:dyDescent="0.3">
      <c r="AV313" s="25"/>
      <c r="AW313" s="25"/>
      <c r="AX313" s="25"/>
      <c r="BD313" s="25"/>
      <c r="BE313" s="25"/>
      <c r="BG313" s="25"/>
    </row>
    <row r="314" spans="48:59" x14ac:dyDescent="0.3">
      <c r="AV314" s="25"/>
      <c r="AW314" s="25"/>
      <c r="AX314" s="25"/>
      <c r="BD314" s="25"/>
      <c r="BE314" s="25"/>
      <c r="BG314" s="25"/>
    </row>
    <row r="315" spans="48:59" x14ac:dyDescent="0.3">
      <c r="AV315" s="25"/>
      <c r="AW315" s="25"/>
      <c r="AX315" s="25"/>
      <c r="BD315" s="25"/>
      <c r="BE315" s="25"/>
      <c r="BG315" s="25"/>
    </row>
    <row r="316" spans="48:59" x14ac:dyDescent="0.3">
      <c r="AV316" s="25"/>
      <c r="AW316" s="25"/>
      <c r="AX316" s="25"/>
      <c r="BD316" s="25"/>
      <c r="BE316" s="25"/>
      <c r="BG316" s="25"/>
    </row>
    <row r="317" spans="48:59" x14ac:dyDescent="0.3">
      <c r="AV317" s="25"/>
      <c r="AW317" s="25"/>
      <c r="AX317" s="25"/>
      <c r="BD317" s="25"/>
      <c r="BE317" s="25"/>
      <c r="BG317" s="25"/>
    </row>
    <row r="318" spans="48:59" x14ac:dyDescent="0.3">
      <c r="AV318" s="25"/>
      <c r="AW318" s="25"/>
      <c r="AX318" s="25"/>
      <c r="BD318" s="25"/>
      <c r="BE318" s="25"/>
      <c r="BG318" s="25"/>
    </row>
    <row r="319" spans="48:59" x14ac:dyDescent="0.3">
      <c r="AV319" s="25"/>
      <c r="AW319" s="25"/>
      <c r="AX319" s="25"/>
      <c r="BD319" s="25"/>
      <c r="BE319" s="25"/>
      <c r="BG319" s="25"/>
    </row>
    <row r="320" spans="48:59" x14ac:dyDescent="0.3">
      <c r="AV320" s="25"/>
      <c r="AW320" s="25"/>
      <c r="AX320" s="25"/>
      <c r="BD320" s="25"/>
      <c r="BE320" s="25"/>
      <c r="BG320" s="25"/>
    </row>
    <row r="321" spans="48:59" x14ac:dyDescent="0.3">
      <c r="AV321" s="25"/>
      <c r="AW321" s="25"/>
      <c r="AX321" s="25"/>
      <c r="BD321" s="25"/>
      <c r="BE321" s="25"/>
      <c r="BG321" s="25"/>
    </row>
    <row r="322" spans="48:59" x14ac:dyDescent="0.3">
      <c r="AV322" s="25"/>
      <c r="AW322" s="25"/>
      <c r="AX322" s="25"/>
      <c r="BD322" s="25"/>
      <c r="BE322" s="25"/>
      <c r="BG322" s="25"/>
    </row>
    <row r="323" spans="48:59" x14ac:dyDescent="0.3">
      <c r="AV323" s="25"/>
      <c r="AW323" s="25"/>
      <c r="AX323" s="25"/>
      <c r="BD323" s="25"/>
      <c r="BE323" s="25"/>
      <c r="BG323" s="25"/>
    </row>
    <row r="324" spans="48:59" x14ac:dyDescent="0.3">
      <c r="AV324" s="25"/>
      <c r="AW324" s="25"/>
      <c r="AX324" s="25"/>
      <c r="BD324" s="25"/>
      <c r="BE324" s="25"/>
      <c r="BG324" s="25"/>
    </row>
    <row r="325" spans="48:59" x14ac:dyDescent="0.3">
      <c r="AV325" s="25"/>
      <c r="AW325" s="25"/>
      <c r="AX325" s="25"/>
      <c r="BD325" s="25"/>
      <c r="BE325" s="25"/>
      <c r="BG325" s="25"/>
    </row>
    <row r="326" spans="48:59" x14ac:dyDescent="0.3">
      <c r="AV326" s="25"/>
      <c r="AW326" s="25"/>
      <c r="AX326" s="25"/>
      <c r="BD326" s="25"/>
      <c r="BE326" s="25"/>
      <c r="BG326" s="25"/>
    </row>
    <row r="327" spans="48:59" x14ac:dyDescent="0.3">
      <c r="AV327" s="25"/>
      <c r="AW327" s="25"/>
      <c r="AX327" s="25"/>
      <c r="BD327" s="25"/>
      <c r="BE327" s="25"/>
      <c r="BG327" s="25"/>
    </row>
    <row r="328" spans="48:59" x14ac:dyDescent="0.3">
      <c r="AV328" s="25"/>
      <c r="AW328" s="25"/>
      <c r="AX328" s="25"/>
      <c r="BD328" s="25"/>
      <c r="BE328" s="25"/>
      <c r="BG328" s="25"/>
    </row>
    <row r="329" spans="48:59" x14ac:dyDescent="0.3">
      <c r="AV329" s="25"/>
      <c r="AW329" s="25"/>
      <c r="AX329" s="25"/>
      <c r="BD329" s="25"/>
      <c r="BE329" s="25"/>
      <c r="BG329" s="25"/>
    </row>
    <row r="330" spans="48:59" x14ac:dyDescent="0.3">
      <c r="AV330" s="25"/>
      <c r="AW330" s="25"/>
      <c r="AX330" s="25"/>
      <c r="BD330" s="25"/>
      <c r="BE330" s="25"/>
      <c r="BG330" s="25"/>
    </row>
    <row r="331" spans="48:59" x14ac:dyDescent="0.3">
      <c r="AV331" s="25"/>
      <c r="AW331" s="25"/>
      <c r="AX331" s="25"/>
      <c r="BD331" s="25"/>
      <c r="BE331" s="25"/>
      <c r="BG331" s="25"/>
    </row>
    <row r="332" spans="48:59" x14ac:dyDescent="0.3">
      <c r="AV332" s="25"/>
      <c r="AW332" s="25"/>
      <c r="AX332" s="25"/>
      <c r="BD332" s="25"/>
      <c r="BE332" s="25"/>
      <c r="BG332" s="25"/>
    </row>
    <row r="333" spans="48:59" x14ac:dyDescent="0.3">
      <c r="AV333" s="25"/>
      <c r="AW333" s="25"/>
      <c r="AX333" s="25"/>
      <c r="BD333" s="25"/>
      <c r="BE333" s="25"/>
      <c r="BG333" s="25"/>
    </row>
    <row r="334" spans="48:59" x14ac:dyDescent="0.3">
      <c r="AV334" s="25"/>
      <c r="AW334" s="25"/>
      <c r="AX334" s="25"/>
      <c r="BD334" s="25"/>
      <c r="BE334" s="25"/>
      <c r="BG334" s="25"/>
    </row>
    <row r="335" spans="48:59" x14ac:dyDescent="0.3">
      <c r="AV335" s="25"/>
      <c r="AW335" s="25"/>
      <c r="AX335" s="25"/>
      <c r="BD335" s="25"/>
      <c r="BE335" s="25"/>
      <c r="BG335" s="25"/>
    </row>
    <row r="336" spans="48:59" x14ac:dyDescent="0.3">
      <c r="AV336" s="25"/>
      <c r="AW336" s="25"/>
      <c r="AX336" s="25"/>
      <c r="BD336" s="25"/>
      <c r="BE336" s="25"/>
      <c r="BG336" s="25"/>
    </row>
    <row r="337" spans="48:59" x14ac:dyDescent="0.3">
      <c r="AV337" s="25"/>
      <c r="AW337" s="25"/>
      <c r="AX337" s="25"/>
      <c r="BD337" s="25"/>
      <c r="BE337" s="25"/>
      <c r="BG337" s="25"/>
    </row>
    <row r="338" spans="48:59" x14ac:dyDescent="0.3">
      <c r="AV338" s="25"/>
      <c r="AW338" s="25"/>
      <c r="AX338" s="25"/>
      <c r="BD338" s="25"/>
      <c r="BE338" s="25"/>
      <c r="BG338" s="25"/>
    </row>
    <row r="339" spans="48:59" x14ac:dyDescent="0.3">
      <c r="AV339" s="25"/>
      <c r="AW339" s="25"/>
      <c r="AX339" s="25"/>
      <c r="BD339" s="25"/>
      <c r="BE339" s="25"/>
      <c r="BG339" s="25"/>
    </row>
    <row r="340" spans="48:59" x14ac:dyDescent="0.3">
      <c r="AV340" s="25"/>
      <c r="AW340" s="25"/>
      <c r="AX340" s="25"/>
      <c r="BD340" s="25"/>
      <c r="BE340" s="25"/>
      <c r="BG340" s="25"/>
    </row>
    <row r="341" spans="48:59" x14ac:dyDescent="0.3">
      <c r="AV341" s="25"/>
      <c r="AW341" s="25"/>
      <c r="AX341" s="25"/>
      <c r="BD341" s="25"/>
      <c r="BE341" s="25"/>
      <c r="BG341" s="25"/>
    </row>
    <row r="342" spans="48:59" x14ac:dyDescent="0.3">
      <c r="AV342" s="25"/>
      <c r="AW342" s="25"/>
      <c r="AX342" s="25"/>
      <c r="BD342" s="25"/>
      <c r="BE342" s="25"/>
      <c r="BG342" s="25"/>
    </row>
    <row r="343" spans="48:59" x14ac:dyDescent="0.3">
      <c r="AV343" s="25"/>
      <c r="AW343" s="25"/>
      <c r="AX343" s="25"/>
      <c r="BD343" s="25"/>
      <c r="BE343" s="25"/>
      <c r="BG343" s="25"/>
    </row>
    <row r="344" spans="48:59" x14ac:dyDescent="0.3">
      <c r="AV344" s="25"/>
      <c r="AW344" s="25"/>
      <c r="AX344" s="25"/>
      <c r="BD344" s="25"/>
      <c r="BE344" s="25"/>
      <c r="BG344" s="25"/>
    </row>
    <row r="345" spans="48:59" x14ac:dyDescent="0.3">
      <c r="AV345" s="25"/>
      <c r="AW345" s="25"/>
      <c r="AX345" s="25"/>
      <c r="BD345" s="25"/>
      <c r="BE345" s="25"/>
      <c r="BG345" s="25"/>
    </row>
    <row r="346" spans="48:59" x14ac:dyDescent="0.3">
      <c r="AV346" s="25"/>
      <c r="AW346" s="25"/>
      <c r="AX346" s="25"/>
      <c r="BD346" s="25"/>
      <c r="BE346" s="25"/>
      <c r="BG346" s="25"/>
    </row>
    <row r="347" spans="48:59" x14ac:dyDescent="0.3">
      <c r="AV347" s="25"/>
      <c r="AW347" s="25"/>
      <c r="AX347" s="25"/>
      <c r="BD347" s="25"/>
      <c r="BE347" s="25"/>
      <c r="BG347" s="25"/>
    </row>
    <row r="348" spans="48:59" x14ac:dyDescent="0.3">
      <c r="AV348" s="25"/>
      <c r="AW348" s="25"/>
      <c r="AX348" s="25"/>
      <c r="BD348" s="25"/>
      <c r="BE348" s="25"/>
      <c r="BG348" s="25"/>
    </row>
    <row r="349" spans="48:59" x14ac:dyDescent="0.3">
      <c r="AV349" s="25"/>
      <c r="AW349" s="25"/>
      <c r="AX349" s="25"/>
      <c r="BD349" s="25"/>
      <c r="BE349" s="25"/>
      <c r="BG349" s="25"/>
    </row>
    <row r="350" spans="48:59" x14ac:dyDescent="0.3">
      <c r="AV350" s="25"/>
      <c r="AW350" s="25"/>
      <c r="AX350" s="25"/>
      <c r="BD350" s="25"/>
      <c r="BE350" s="25"/>
      <c r="BG350" s="25"/>
    </row>
    <row r="351" spans="48:59" x14ac:dyDescent="0.3">
      <c r="AV351" s="25"/>
      <c r="AW351" s="25"/>
      <c r="AX351" s="25"/>
      <c r="BD351" s="25"/>
      <c r="BE351" s="25"/>
      <c r="BG351" s="25"/>
    </row>
    <row r="352" spans="48:59" x14ac:dyDescent="0.3">
      <c r="AV352" s="25"/>
      <c r="AW352" s="25"/>
      <c r="AX352" s="25"/>
      <c r="BD352" s="25"/>
      <c r="BE352" s="25"/>
      <c r="BG352" s="25"/>
    </row>
    <row r="353" spans="48:59" x14ac:dyDescent="0.3">
      <c r="AV353" s="25"/>
      <c r="AW353" s="25"/>
      <c r="AX353" s="25"/>
      <c r="BD353" s="25"/>
      <c r="BE353" s="25"/>
      <c r="BG353" s="25"/>
    </row>
    <row r="354" spans="48:59" x14ac:dyDescent="0.3">
      <c r="AV354" s="25"/>
      <c r="AW354" s="25"/>
      <c r="AX354" s="25"/>
      <c r="BD354" s="25"/>
      <c r="BE354" s="25"/>
      <c r="BG354" s="25"/>
    </row>
    <row r="355" spans="48:59" x14ac:dyDescent="0.3">
      <c r="AV355" s="25"/>
      <c r="AW355" s="25"/>
      <c r="AX355" s="25"/>
      <c r="BD355" s="25"/>
      <c r="BE355" s="25"/>
      <c r="BG355" s="25"/>
    </row>
    <row r="356" spans="48:59" x14ac:dyDescent="0.3">
      <c r="AV356" s="25"/>
      <c r="AW356" s="25"/>
      <c r="AX356" s="25"/>
      <c r="BD356" s="25"/>
      <c r="BE356" s="25"/>
      <c r="BG356" s="25"/>
    </row>
    <row r="357" spans="48:59" x14ac:dyDescent="0.3">
      <c r="AV357" s="25"/>
      <c r="AW357" s="25"/>
      <c r="AX357" s="25"/>
      <c r="BD357" s="25"/>
      <c r="BE357" s="25"/>
      <c r="BG357" s="25"/>
    </row>
    <row r="358" spans="48:59" x14ac:dyDescent="0.3">
      <c r="AV358" s="25"/>
      <c r="AW358" s="25"/>
      <c r="AX358" s="25"/>
      <c r="BD358" s="25"/>
      <c r="BE358" s="25"/>
      <c r="BG358" s="25"/>
    </row>
    <row r="359" spans="48:59" x14ac:dyDescent="0.3">
      <c r="AV359" s="25"/>
      <c r="AW359" s="25"/>
      <c r="AX359" s="25"/>
      <c r="BD359" s="25"/>
      <c r="BE359" s="25"/>
      <c r="BG359" s="25"/>
    </row>
    <row r="360" spans="48:59" x14ac:dyDescent="0.3">
      <c r="AV360" s="25"/>
      <c r="AW360" s="25"/>
      <c r="AX360" s="25"/>
      <c r="BD360" s="25"/>
      <c r="BE360" s="25"/>
      <c r="BG360" s="25"/>
    </row>
    <row r="361" spans="48:59" x14ac:dyDescent="0.3">
      <c r="AV361" s="25"/>
      <c r="AW361" s="25"/>
      <c r="AX361" s="25"/>
      <c r="BD361" s="25"/>
      <c r="BE361" s="25"/>
      <c r="BG361" s="25"/>
    </row>
    <row r="362" spans="48:59" x14ac:dyDescent="0.3">
      <c r="AV362" s="25"/>
      <c r="AW362" s="25"/>
      <c r="AX362" s="25"/>
      <c r="BD362" s="25"/>
      <c r="BE362" s="25"/>
      <c r="BG362" s="25"/>
    </row>
    <row r="363" spans="48:59" x14ac:dyDescent="0.3">
      <c r="AV363" s="25"/>
      <c r="AW363" s="25"/>
      <c r="AX363" s="25"/>
      <c r="BD363" s="25"/>
      <c r="BE363" s="25"/>
      <c r="BG363" s="25"/>
    </row>
    <row r="364" spans="48:59" x14ac:dyDescent="0.3">
      <c r="AV364" s="25"/>
      <c r="AW364" s="25"/>
      <c r="AX364" s="25"/>
      <c r="BD364" s="25"/>
      <c r="BE364" s="25"/>
      <c r="BG364" s="25"/>
    </row>
    <row r="365" spans="48:59" x14ac:dyDescent="0.3">
      <c r="AV365" s="25"/>
      <c r="AW365" s="25"/>
      <c r="AX365" s="25"/>
      <c r="BD365" s="25"/>
      <c r="BE365" s="25"/>
      <c r="BG365" s="25"/>
    </row>
    <row r="366" spans="48:59" x14ac:dyDescent="0.3">
      <c r="AV366" s="25"/>
      <c r="AW366" s="25"/>
      <c r="AX366" s="25"/>
      <c r="BD366" s="25"/>
      <c r="BE366" s="25"/>
      <c r="BG366" s="25"/>
    </row>
    <row r="367" spans="48:59" x14ac:dyDescent="0.3">
      <c r="AV367" s="25"/>
      <c r="AW367" s="25"/>
      <c r="AX367" s="25"/>
      <c r="BD367" s="25"/>
      <c r="BE367" s="25"/>
      <c r="BG367" s="25"/>
    </row>
    <row r="368" spans="48:59" x14ac:dyDescent="0.3">
      <c r="AV368" s="25"/>
      <c r="AW368" s="25"/>
      <c r="AX368" s="25"/>
      <c r="BD368" s="25"/>
      <c r="BE368" s="25"/>
      <c r="BG368" s="25"/>
    </row>
    <row r="369" spans="48:59" x14ac:dyDescent="0.3">
      <c r="AV369" s="25"/>
      <c r="AW369" s="25"/>
      <c r="AX369" s="25"/>
      <c r="BD369" s="25"/>
      <c r="BE369" s="25"/>
      <c r="BG369" s="25"/>
    </row>
    <row r="370" spans="48:59" x14ac:dyDescent="0.3">
      <c r="AV370" s="25"/>
      <c r="AW370" s="25"/>
      <c r="AX370" s="25"/>
      <c r="BD370" s="25"/>
      <c r="BE370" s="25"/>
      <c r="BG370" s="25"/>
    </row>
    <row r="371" spans="48:59" x14ac:dyDescent="0.3">
      <c r="AV371" s="25"/>
      <c r="AW371" s="25"/>
      <c r="AX371" s="25"/>
      <c r="BD371" s="25"/>
      <c r="BE371" s="25"/>
      <c r="BG371" s="25"/>
    </row>
    <row r="372" spans="48:59" x14ac:dyDescent="0.3">
      <c r="AV372" s="25"/>
      <c r="AW372" s="25"/>
      <c r="AX372" s="25"/>
      <c r="BD372" s="25"/>
      <c r="BE372" s="25"/>
      <c r="BG372" s="25"/>
    </row>
    <row r="373" spans="48:59" x14ac:dyDescent="0.3">
      <c r="AV373" s="25"/>
      <c r="AW373" s="25"/>
      <c r="AX373" s="25"/>
      <c r="BD373" s="25"/>
      <c r="BE373" s="25"/>
      <c r="BG373" s="25"/>
    </row>
    <row r="374" spans="48:59" x14ac:dyDescent="0.3">
      <c r="AV374" s="25"/>
      <c r="AW374" s="25"/>
      <c r="AX374" s="25"/>
      <c r="BD374" s="25"/>
      <c r="BE374" s="25"/>
      <c r="BG374" s="25"/>
    </row>
    <row r="375" spans="48:59" x14ac:dyDescent="0.3">
      <c r="AV375" s="25"/>
      <c r="AW375" s="25"/>
      <c r="AX375" s="25"/>
      <c r="BD375" s="25"/>
      <c r="BE375" s="25"/>
      <c r="BG375" s="25"/>
    </row>
    <row r="376" spans="48:59" x14ac:dyDescent="0.3">
      <c r="AV376" s="25"/>
      <c r="AW376" s="25"/>
      <c r="AX376" s="25"/>
      <c r="BD376" s="25"/>
      <c r="BE376" s="25"/>
      <c r="BG376" s="25"/>
    </row>
    <row r="377" spans="48:59" x14ac:dyDescent="0.3">
      <c r="AV377" s="25"/>
      <c r="AW377" s="25"/>
      <c r="AX377" s="25"/>
      <c r="BD377" s="25"/>
      <c r="BE377" s="25"/>
      <c r="BG377" s="25"/>
    </row>
    <row r="378" spans="48:59" x14ac:dyDescent="0.3">
      <c r="AV378" s="25"/>
      <c r="AW378" s="25"/>
      <c r="AX378" s="25"/>
      <c r="BD378" s="25"/>
      <c r="BE378" s="25"/>
      <c r="BG378" s="25"/>
    </row>
    <row r="379" spans="48:59" x14ac:dyDescent="0.3">
      <c r="AV379" s="25"/>
      <c r="AW379" s="25"/>
      <c r="AX379" s="25"/>
      <c r="BD379" s="25"/>
      <c r="BE379" s="25"/>
      <c r="BG379" s="25"/>
    </row>
    <row r="380" spans="48:59" x14ac:dyDescent="0.3">
      <c r="AV380" s="25"/>
      <c r="AW380" s="25"/>
      <c r="AX380" s="25"/>
      <c r="BD380" s="25"/>
      <c r="BE380" s="25"/>
      <c r="BG380" s="25"/>
    </row>
    <row r="381" spans="48:59" x14ac:dyDescent="0.3">
      <c r="AV381" s="25"/>
      <c r="AW381" s="25"/>
      <c r="AX381" s="25"/>
      <c r="BD381" s="25"/>
      <c r="BE381" s="25"/>
      <c r="BG381" s="25"/>
    </row>
    <row r="382" spans="48:59" x14ac:dyDescent="0.3">
      <c r="AV382" s="25"/>
      <c r="AW382" s="25"/>
      <c r="AX382" s="25"/>
      <c r="BD382" s="25"/>
      <c r="BE382" s="25"/>
      <c r="BG382" s="25"/>
    </row>
    <row r="383" spans="48:59" x14ac:dyDescent="0.3">
      <c r="AV383" s="25"/>
      <c r="AW383" s="25"/>
      <c r="AX383" s="25"/>
      <c r="BD383" s="25"/>
      <c r="BE383" s="25"/>
      <c r="BG383" s="25"/>
    </row>
    <row r="384" spans="48:59" x14ac:dyDescent="0.3">
      <c r="AV384" s="25"/>
      <c r="AW384" s="25"/>
      <c r="AX384" s="25"/>
      <c r="BD384" s="25"/>
      <c r="BE384" s="25"/>
      <c r="BG384" s="25"/>
    </row>
    <row r="385" spans="48:59" x14ac:dyDescent="0.3">
      <c r="AV385" s="25"/>
      <c r="AW385" s="25"/>
      <c r="AX385" s="25"/>
      <c r="BD385" s="25"/>
      <c r="BE385" s="25"/>
      <c r="BG385" s="25"/>
    </row>
    <row r="386" spans="48:59" x14ac:dyDescent="0.3">
      <c r="AV386" s="25"/>
      <c r="AW386" s="25"/>
      <c r="AX386" s="25"/>
      <c r="BD386" s="25"/>
      <c r="BE386" s="25"/>
      <c r="BG386" s="25"/>
    </row>
    <row r="387" spans="48:59" x14ac:dyDescent="0.3">
      <c r="AV387" s="25"/>
      <c r="AW387" s="25"/>
      <c r="AX387" s="25"/>
      <c r="BD387" s="25"/>
      <c r="BE387" s="25"/>
      <c r="BG387" s="25"/>
    </row>
    <row r="388" spans="48:59" x14ac:dyDescent="0.3">
      <c r="AV388" s="25"/>
      <c r="AW388" s="25"/>
      <c r="AX388" s="25"/>
      <c r="BD388" s="25"/>
      <c r="BE388" s="25"/>
      <c r="BG388" s="25"/>
    </row>
    <row r="389" spans="48:59" x14ac:dyDescent="0.3">
      <c r="AV389" s="25"/>
      <c r="AW389" s="25"/>
      <c r="AX389" s="25"/>
      <c r="BD389" s="25"/>
      <c r="BE389" s="25"/>
      <c r="BG389" s="25"/>
    </row>
    <row r="390" spans="48:59" x14ac:dyDescent="0.3">
      <c r="AV390" s="25"/>
      <c r="AW390" s="25"/>
      <c r="AX390" s="25"/>
      <c r="BD390" s="25"/>
      <c r="BE390" s="25"/>
      <c r="BG390" s="25"/>
    </row>
    <row r="391" spans="48:59" x14ac:dyDescent="0.3">
      <c r="AV391" s="25"/>
      <c r="AW391" s="25"/>
      <c r="AX391" s="25"/>
      <c r="BD391" s="25"/>
      <c r="BE391" s="25"/>
      <c r="BG391" s="25"/>
    </row>
    <row r="392" spans="48:59" x14ac:dyDescent="0.3">
      <c r="AV392" s="25"/>
      <c r="AW392" s="25"/>
      <c r="AX392" s="25"/>
      <c r="BD392" s="25"/>
      <c r="BE392" s="25"/>
      <c r="BG392" s="25"/>
    </row>
    <row r="393" spans="48:59" x14ac:dyDescent="0.3">
      <c r="AV393" s="25"/>
      <c r="AW393" s="25"/>
      <c r="AX393" s="25"/>
      <c r="BD393" s="25"/>
      <c r="BE393" s="25"/>
      <c r="BG393" s="25"/>
    </row>
    <row r="394" spans="48:59" x14ac:dyDescent="0.3">
      <c r="AV394" s="25"/>
      <c r="AW394" s="25"/>
      <c r="AX394" s="25"/>
      <c r="BD394" s="25"/>
      <c r="BE394" s="25"/>
      <c r="BG394" s="25"/>
    </row>
    <row r="395" spans="48:59" x14ac:dyDescent="0.3">
      <c r="AV395" s="25"/>
      <c r="AW395" s="25"/>
      <c r="AX395" s="25"/>
      <c r="BD395" s="25"/>
      <c r="BE395" s="25"/>
      <c r="BG395" s="25"/>
    </row>
    <row r="396" spans="48:59" x14ac:dyDescent="0.3">
      <c r="AV396" s="25"/>
      <c r="AW396" s="25"/>
      <c r="AX396" s="25"/>
      <c r="BD396" s="25"/>
      <c r="BE396" s="25"/>
      <c r="BG396" s="25"/>
    </row>
    <row r="397" spans="48:59" x14ac:dyDescent="0.3">
      <c r="AV397" s="25"/>
      <c r="AW397" s="25"/>
      <c r="AX397" s="25"/>
      <c r="BD397" s="25"/>
      <c r="BE397" s="25"/>
      <c r="BG397" s="25"/>
    </row>
    <row r="398" spans="48:59" x14ac:dyDescent="0.3">
      <c r="AV398" s="25"/>
      <c r="AW398" s="25"/>
      <c r="AX398" s="25"/>
      <c r="BD398" s="25"/>
      <c r="BE398" s="25"/>
      <c r="BG398" s="25"/>
    </row>
    <row r="399" spans="48:59" x14ac:dyDescent="0.3">
      <c r="AV399" s="25"/>
      <c r="AW399" s="25"/>
      <c r="AX399" s="25"/>
      <c r="BD399" s="25"/>
      <c r="BE399" s="25"/>
      <c r="BG399" s="25"/>
    </row>
    <row r="400" spans="48:59" x14ac:dyDescent="0.3">
      <c r="AV400" s="25"/>
      <c r="AW400" s="25"/>
      <c r="AX400" s="25"/>
      <c r="BD400" s="25"/>
      <c r="BE400" s="25"/>
      <c r="BG400" s="25"/>
    </row>
    <row r="401" spans="48:59" x14ac:dyDescent="0.3">
      <c r="AV401" s="25"/>
      <c r="AW401" s="25"/>
      <c r="AX401" s="25"/>
      <c r="BD401" s="25"/>
      <c r="BE401" s="25"/>
      <c r="BG401" s="25"/>
    </row>
    <row r="402" spans="48:59" x14ac:dyDescent="0.3">
      <c r="AV402" s="25"/>
      <c r="AW402" s="25"/>
      <c r="AX402" s="25"/>
      <c r="BD402" s="25"/>
      <c r="BE402" s="25"/>
      <c r="BG402" s="25"/>
    </row>
    <row r="403" spans="48:59" x14ac:dyDescent="0.3">
      <c r="AV403" s="25"/>
      <c r="AW403" s="25"/>
      <c r="AX403" s="25"/>
      <c r="BD403" s="25"/>
      <c r="BE403" s="25"/>
      <c r="BG403" s="25"/>
    </row>
    <row r="404" spans="48:59" x14ac:dyDescent="0.3">
      <c r="AV404" s="25"/>
      <c r="AW404" s="25"/>
      <c r="AX404" s="25"/>
      <c r="BD404" s="25"/>
      <c r="BE404" s="25"/>
      <c r="BG404" s="25"/>
    </row>
    <row r="405" spans="48:59" x14ac:dyDescent="0.3">
      <c r="AV405" s="25"/>
      <c r="AW405" s="25"/>
      <c r="AX405" s="25"/>
      <c r="BD405" s="25"/>
      <c r="BE405" s="25"/>
      <c r="BG405" s="25"/>
    </row>
    <row r="406" spans="48:59" x14ac:dyDescent="0.3">
      <c r="AV406" s="25"/>
      <c r="AW406" s="25"/>
      <c r="AX406" s="25"/>
      <c r="BD406" s="25"/>
      <c r="BE406" s="25"/>
      <c r="BG406" s="25"/>
    </row>
    <row r="407" spans="48:59" x14ac:dyDescent="0.3">
      <c r="AV407" s="25"/>
      <c r="AW407" s="25"/>
      <c r="AX407" s="25"/>
      <c r="BD407" s="25"/>
      <c r="BE407" s="25"/>
      <c r="BG407" s="25"/>
    </row>
    <row r="408" spans="48:59" x14ac:dyDescent="0.3">
      <c r="AV408" s="25"/>
      <c r="AW408" s="25"/>
      <c r="AX408" s="25"/>
      <c r="BD408" s="25"/>
      <c r="BE408" s="25"/>
      <c r="BG408" s="25"/>
    </row>
    <row r="409" spans="48:59" x14ac:dyDescent="0.3">
      <c r="AV409" s="25"/>
      <c r="AW409" s="25"/>
      <c r="AX409" s="25"/>
      <c r="BD409" s="25"/>
      <c r="BE409" s="25"/>
      <c r="BG409" s="25"/>
    </row>
    <row r="410" spans="48:59" x14ac:dyDescent="0.3">
      <c r="AV410" s="25"/>
      <c r="AW410" s="25"/>
      <c r="AX410" s="25"/>
      <c r="BD410" s="25"/>
      <c r="BE410" s="25"/>
      <c r="BG410" s="25"/>
    </row>
    <row r="411" spans="48:59" x14ac:dyDescent="0.3">
      <c r="AV411" s="25"/>
      <c r="AW411" s="25"/>
      <c r="AX411" s="25"/>
      <c r="BD411" s="25"/>
      <c r="BE411" s="25"/>
      <c r="BG411" s="25"/>
    </row>
    <row r="412" spans="48:59" x14ac:dyDescent="0.3">
      <c r="AV412" s="25"/>
      <c r="AW412" s="25"/>
      <c r="AX412" s="25"/>
      <c r="BD412" s="25"/>
      <c r="BE412" s="25"/>
      <c r="BG412" s="25"/>
    </row>
    <row r="413" spans="48:59" x14ac:dyDescent="0.3">
      <c r="AV413" s="25"/>
      <c r="AW413" s="25"/>
      <c r="AX413" s="25"/>
      <c r="BD413" s="25"/>
      <c r="BE413" s="25"/>
      <c r="BG413" s="25"/>
    </row>
    <row r="414" spans="48:59" x14ac:dyDescent="0.3">
      <c r="AV414" s="25"/>
      <c r="AW414" s="25"/>
      <c r="AX414" s="25"/>
      <c r="BD414" s="25"/>
      <c r="BE414" s="25"/>
      <c r="BG414" s="25"/>
    </row>
    <row r="415" spans="48:59" x14ac:dyDescent="0.3">
      <c r="AV415" s="25"/>
      <c r="AW415" s="25"/>
      <c r="AX415" s="25"/>
      <c r="BD415" s="25"/>
      <c r="BE415" s="25"/>
      <c r="BG415" s="25"/>
    </row>
    <row r="416" spans="48:59" x14ac:dyDescent="0.3">
      <c r="AV416" s="25"/>
      <c r="AW416" s="25"/>
      <c r="AX416" s="25"/>
      <c r="BD416" s="25"/>
      <c r="BE416" s="25"/>
      <c r="BG416" s="25"/>
    </row>
    <row r="417" spans="48:59" x14ac:dyDescent="0.3">
      <c r="AV417" s="25"/>
      <c r="AW417" s="25"/>
      <c r="AX417" s="25"/>
      <c r="BD417" s="25"/>
      <c r="BE417" s="25"/>
      <c r="BG417" s="25"/>
    </row>
    <row r="418" spans="48:59" x14ac:dyDescent="0.3">
      <c r="AV418" s="25"/>
      <c r="AW418" s="25"/>
      <c r="AX418" s="25"/>
      <c r="BD418" s="25"/>
      <c r="BE418" s="25"/>
      <c r="BG418" s="25"/>
    </row>
    <row r="419" spans="48:59" x14ac:dyDescent="0.3">
      <c r="AV419" s="25"/>
      <c r="AW419" s="25"/>
      <c r="AX419" s="25"/>
      <c r="BD419" s="25"/>
      <c r="BE419" s="25"/>
      <c r="BG419" s="25"/>
    </row>
    <row r="420" spans="48:59" x14ac:dyDescent="0.3">
      <c r="AV420" s="25"/>
      <c r="AW420" s="25"/>
      <c r="AX420" s="25"/>
      <c r="BD420" s="25"/>
      <c r="BE420" s="25"/>
      <c r="BG420" s="25"/>
    </row>
    <row r="421" spans="48:59" x14ac:dyDescent="0.3">
      <c r="AV421" s="25"/>
      <c r="AW421" s="25"/>
      <c r="AX421" s="25"/>
      <c r="BD421" s="25"/>
      <c r="BE421" s="25"/>
      <c r="BG421" s="25"/>
    </row>
    <row r="422" spans="48:59" x14ac:dyDescent="0.3">
      <c r="AV422" s="25"/>
      <c r="AW422" s="25"/>
      <c r="AX422" s="25"/>
      <c r="BD422" s="25"/>
      <c r="BE422" s="25"/>
      <c r="BG422" s="25"/>
    </row>
    <row r="423" spans="48:59" x14ac:dyDescent="0.3">
      <c r="AV423" s="25"/>
      <c r="AW423" s="25"/>
      <c r="AX423" s="25"/>
      <c r="BD423" s="25"/>
      <c r="BE423" s="25"/>
      <c r="BG423" s="25"/>
    </row>
    <row r="424" spans="48:59" x14ac:dyDescent="0.3">
      <c r="AV424" s="25"/>
      <c r="AW424" s="25"/>
      <c r="AX424" s="25"/>
      <c r="BD424" s="25"/>
      <c r="BE424" s="25"/>
      <c r="BG424" s="25"/>
    </row>
    <row r="425" spans="48:59" x14ac:dyDescent="0.3">
      <c r="AV425" s="25"/>
      <c r="AW425" s="25"/>
      <c r="AX425" s="25"/>
      <c r="BD425" s="25"/>
      <c r="BE425" s="25"/>
      <c r="BG425" s="25"/>
    </row>
    <row r="426" spans="48:59" x14ac:dyDescent="0.3">
      <c r="AV426" s="25"/>
      <c r="AW426" s="25"/>
      <c r="AX426" s="25"/>
      <c r="BD426" s="25"/>
      <c r="BE426" s="25"/>
      <c r="BG426" s="25"/>
    </row>
    <row r="427" spans="48:59" x14ac:dyDescent="0.3">
      <c r="AV427" s="25"/>
      <c r="AW427" s="25"/>
      <c r="AX427" s="25"/>
      <c r="BD427" s="25"/>
      <c r="BE427" s="25"/>
      <c r="BG427" s="25"/>
    </row>
    <row r="428" spans="48:59" x14ac:dyDescent="0.3">
      <c r="AV428" s="25"/>
      <c r="AW428" s="25"/>
      <c r="AX428" s="25"/>
      <c r="BD428" s="25"/>
      <c r="BE428" s="25"/>
      <c r="BG428" s="25"/>
    </row>
    <row r="429" spans="48:59" x14ac:dyDescent="0.3">
      <c r="AV429" s="25"/>
      <c r="AW429" s="25"/>
      <c r="AX429" s="25"/>
      <c r="BD429" s="25"/>
      <c r="BE429" s="25"/>
      <c r="BG429" s="25"/>
    </row>
    <row r="430" spans="48:59" x14ac:dyDescent="0.3">
      <c r="AV430" s="25"/>
      <c r="AW430" s="25"/>
      <c r="AX430" s="25"/>
      <c r="BD430" s="25"/>
      <c r="BE430" s="25"/>
      <c r="BG430" s="25"/>
    </row>
    <row r="431" spans="48:59" x14ac:dyDescent="0.3">
      <c r="AV431" s="25"/>
      <c r="AW431" s="25"/>
      <c r="AX431" s="25"/>
      <c r="BD431" s="25"/>
      <c r="BE431" s="25"/>
      <c r="BG431" s="25"/>
    </row>
    <row r="432" spans="48:59" x14ac:dyDescent="0.3">
      <c r="AV432" s="25"/>
      <c r="AW432" s="25"/>
      <c r="AX432" s="25"/>
      <c r="BD432" s="25"/>
      <c r="BE432" s="25"/>
      <c r="BG432" s="25"/>
    </row>
    <row r="433" spans="48:59" x14ac:dyDescent="0.3">
      <c r="AV433" s="25"/>
      <c r="AW433" s="25"/>
      <c r="AX433" s="25"/>
      <c r="BD433" s="25"/>
      <c r="BE433" s="25"/>
      <c r="BG433" s="25"/>
    </row>
    <row r="434" spans="48:59" x14ac:dyDescent="0.3">
      <c r="AV434" s="25"/>
      <c r="AW434" s="25"/>
      <c r="AX434" s="25"/>
      <c r="BD434" s="25"/>
      <c r="BE434" s="25"/>
      <c r="BG434" s="25"/>
    </row>
    <row r="435" spans="48:59" x14ac:dyDescent="0.3">
      <c r="AV435" s="25"/>
      <c r="AW435" s="25"/>
      <c r="AX435" s="25"/>
      <c r="BD435" s="25"/>
      <c r="BE435" s="25"/>
      <c r="BG435" s="25"/>
    </row>
    <row r="436" spans="48:59" x14ac:dyDescent="0.3">
      <c r="AV436" s="25"/>
      <c r="AW436" s="25"/>
      <c r="AX436" s="25"/>
      <c r="BD436" s="25"/>
      <c r="BE436" s="25"/>
      <c r="BG436" s="25"/>
    </row>
    <row r="437" spans="48:59" x14ac:dyDescent="0.3">
      <c r="AV437" s="25"/>
      <c r="AW437" s="25"/>
      <c r="AX437" s="25"/>
      <c r="BD437" s="25"/>
      <c r="BE437" s="25"/>
      <c r="BG437" s="25"/>
    </row>
    <row r="438" spans="48:59" x14ac:dyDescent="0.3">
      <c r="AV438" s="25"/>
      <c r="AW438" s="25"/>
      <c r="AX438" s="25"/>
      <c r="BD438" s="25"/>
      <c r="BE438" s="25"/>
      <c r="BG438" s="25"/>
    </row>
    <row r="439" spans="48:59" x14ac:dyDescent="0.3">
      <c r="AV439" s="25"/>
      <c r="AW439" s="25"/>
      <c r="AX439" s="25"/>
      <c r="BD439" s="25"/>
      <c r="BE439" s="25"/>
      <c r="BG439" s="25"/>
    </row>
    <row r="440" spans="48:59" x14ac:dyDescent="0.3">
      <c r="AV440" s="25"/>
      <c r="AW440" s="25"/>
      <c r="AX440" s="25"/>
      <c r="BD440" s="25"/>
      <c r="BE440" s="25"/>
      <c r="BG440" s="25"/>
    </row>
    <row r="441" spans="48:59" x14ac:dyDescent="0.3">
      <c r="AV441" s="25"/>
      <c r="AW441" s="25"/>
      <c r="AX441" s="25"/>
      <c r="BD441" s="25"/>
      <c r="BE441" s="25"/>
      <c r="BG441" s="25"/>
    </row>
    <row r="442" spans="48:59" x14ac:dyDescent="0.3">
      <c r="AV442" s="25"/>
      <c r="AW442" s="25"/>
      <c r="AX442" s="25"/>
      <c r="BD442" s="25"/>
      <c r="BE442" s="25"/>
      <c r="BG442" s="25"/>
    </row>
    <row r="443" spans="48:59" x14ac:dyDescent="0.3">
      <c r="AV443" s="25"/>
      <c r="AW443" s="25"/>
      <c r="AX443" s="25"/>
      <c r="BD443" s="25"/>
      <c r="BE443" s="25"/>
      <c r="BG443" s="25"/>
    </row>
    <row r="444" spans="48:59" x14ac:dyDescent="0.3">
      <c r="AV444" s="25"/>
      <c r="AW444" s="25"/>
      <c r="AX444" s="25"/>
      <c r="BD444" s="25"/>
      <c r="BE444" s="25"/>
      <c r="BG444" s="25"/>
    </row>
    <row r="445" spans="48:59" x14ac:dyDescent="0.3">
      <c r="AV445" s="25"/>
      <c r="AW445" s="25"/>
      <c r="AX445" s="25"/>
      <c r="BD445" s="25"/>
      <c r="BE445" s="25"/>
      <c r="BG445" s="25"/>
    </row>
    <row r="446" spans="48:59" x14ac:dyDescent="0.3">
      <c r="AV446" s="25"/>
      <c r="AW446" s="25"/>
      <c r="AX446" s="25"/>
      <c r="BD446" s="25"/>
      <c r="BE446" s="25"/>
      <c r="BG446" s="25"/>
    </row>
    <row r="447" spans="48:59" x14ac:dyDescent="0.3">
      <c r="AV447" s="25"/>
      <c r="AW447" s="25"/>
      <c r="AX447" s="25"/>
      <c r="BD447" s="25"/>
      <c r="BE447" s="25"/>
      <c r="BG447" s="25"/>
    </row>
    <row r="448" spans="48:59" x14ac:dyDescent="0.3">
      <c r="AV448" s="25"/>
      <c r="AW448" s="25"/>
      <c r="AX448" s="25"/>
      <c r="BD448" s="25"/>
      <c r="BE448" s="25"/>
      <c r="BG448" s="25"/>
    </row>
    <row r="449" spans="48:59" x14ac:dyDescent="0.3">
      <c r="AV449" s="25"/>
      <c r="AW449" s="25"/>
      <c r="AX449" s="25"/>
      <c r="BD449" s="25"/>
      <c r="BE449" s="25"/>
      <c r="BG449" s="25"/>
    </row>
    <row r="450" spans="48:59" x14ac:dyDescent="0.3">
      <c r="AV450" s="25"/>
      <c r="AW450" s="25"/>
      <c r="AX450" s="25"/>
      <c r="BD450" s="25"/>
      <c r="BE450" s="25"/>
      <c r="BG450" s="25"/>
    </row>
    <row r="451" spans="48:59" x14ac:dyDescent="0.3">
      <c r="AV451" s="25"/>
      <c r="AW451" s="25"/>
      <c r="AX451" s="25"/>
      <c r="BD451" s="25"/>
      <c r="BE451" s="25"/>
      <c r="BG451" s="25"/>
    </row>
    <row r="452" spans="48:59" x14ac:dyDescent="0.3">
      <c r="AV452" s="25"/>
      <c r="AW452" s="25"/>
      <c r="AX452" s="25"/>
      <c r="BD452" s="25"/>
      <c r="BE452" s="25"/>
      <c r="BG452" s="25"/>
    </row>
    <row r="453" spans="48:59" x14ac:dyDescent="0.3">
      <c r="AV453" s="25"/>
      <c r="AW453" s="25"/>
      <c r="AX453" s="25"/>
      <c r="BD453" s="25"/>
      <c r="BE453" s="25"/>
      <c r="BG453" s="25"/>
    </row>
    <row r="454" spans="48:59" x14ac:dyDescent="0.3">
      <c r="AV454" s="25"/>
      <c r="AW454" s="25"/>
      <c r="AX454" s="25"/>
      <c r="BD454" s="25"/>
      <c r="BE454" s="25"/>
      <c r="BG454" s="25"/>
    </row>
    <row r="455" spans="48:59" x14ac:dyDescent="0.3">
      <c r="AV455" s="25"/>
      <c r="AW455" s="25"/>
      <c r="AX455" s="25"/>
      <c r="BD455" s="25"/>
      <c r="BE455" s="25"/>
      <c r="BG455" s="25"/>
    </row>
    <row r="456" spans="48:59" x14ac:dyDescent="0.3">
      <c r="AV456" s="25"/>
      <c r="AW456" s="25"/>
      <c r="AX456" s="25"/>
      <c r="BD456" s="25"/>
      <c r="BE456" s="25"/>
      <c r="BG456" s="25"/>
    </row>
    <row r="457" spans="48:59" x14ac:dyDescent="0.3">
      <c r="AV457" s="25"/>
      <c r="AW457" s="25"/>
      <c r="AX457" s="25"/>
      <c r="BD457" s="25"/>
      <c r="BE457" s="25"/>
      <c r="BG457" s="25"/>
    </row>
    <row r="458" spans="48:59" x14ac:dyDescent="0.3">
      <c r="AV458" s="25"/>
      <c r="AW458" s="25"/>
      <c r="AX458" s="25"/>
      <c r="BD458" s="25"/>
      <c r="BE458" s="25"/>
      <c r="BG458" s="25"/>
    </row>
    <row r="459" spans="48:59" x14ac:dyDescent="0.3">
      <c r="AV459" s="25"/>
      <c r="AW459" s="25"/>
      <c r="AX459" s="25"/>
      <c r="BD459" s="25"/>
      <c r="BE459" s="25"/>
      <c r="BG459" s="25"/>
    </row>
    <row r="460" spans="48:59" x14ac:dyDescent="0.3">
      <c r="AV460" s="25"/>
      <c r="AW460" s="25"/>
      <c r="AX460" s="25"/>
      <c r="BD460" s="25"/>
      <c r="BE460" s="25"/>
      <c r="BG460" s="25"/>
    </row>
    <row r="461" spans="48:59" x14ac:dyDescent="0.3">
      <c r="AV461" s="25"/>
      <c r="AW461" s="25"/>
      <c r="AX461" s="25"/>
      <c r="BD461" s="25"/>
      <c r="BE461" s="25"/>
      <c r="BG461" s="25"/>
    </row>
    <row r="462" spans="48:59" x14ac:dyDescent="0.3">
      <c r="AV462" s="25"/>
      <c r="AW462" s="25"/>
      <c r="AX462" s="25"/>
      <c r="BD462" s="25"/>
      <c r="BE462" s="25"/>
      <c r="BG462" s="25"/>
    </row>
    <row r="463" spans="48:59" x14ac:dyDescent="0.3">
      <c r="AV463" s="25"/>
      <c r="AW463" s="25"/>
      <c r="AX463" s="25"/>
      <c r="BD463" s="25"/>
      <c r="BE463" s="25"/>
      <c r="BG463" s="25"/>
    </row>
    <row r="464" spans="48:59" x14ac:dyDescent="0.3">
      <c r="AV464" s="25"/>
      <c r="AW464" s="25"/>
      <c r="AX464" s="25"/>
      <c r="BD464" s="25"/>
      <c r="BE464" s="25"/>
      <c r="BG464" s="25"/>
    </row>
    <row r="465" spans="48:59" x14ac:dyDescent="0.3">
      <c r="AV465" s="25"/>
      <c r="AW465" s="25"/>
      <c r="AX465" s="25"/>
      <c r="BD465" s="25"/>
      <c r="BE465" s="25"/>
      <c r="BG465" s="25"/>
    </row>
    <row r="466" spans="48:59" x14ac:dyDescent="0.3">
      <c r="AV466" s="25"/>
      <c r="AW466" s="25"/>
      <c r="AX466" s="25"/>
      <c r="BD466" s="25"/>
      <c r="BE466" s="25"/>
      <c r="BG466" s="25"/>
    </row>
    <row r="467" spans="48:59" x14ac:dyDescent="0.3">
      <c r="AV467" s="25"/>
      <c r="AW467" s="25"/>
      <c r="AX467" s="25"/>
      <c r="BD467" s="25"/>
      <c r="BE467" s="25"/>
      <c r="BG467" s="25"/>
    </row>
    <row r="468" spans="48:59" x14ac:dyDescent="0.3">
      <c r="AV468" s="25"/>
      <c r="AW468" s="25"/>
      <c r="AX468" s="25"/>
      <c r="BD468" s="25"/>
      <c r="BE468" s="25"/>
      <c r="BG468" s="25"/>
    </row>
    <row r="469" spans="48:59" x14ac:dyDescent="0.3">
      <c r="AV469" s="25"/>
      <c r="AW469" s="25"/>
      <c r="AX469" s="25"/>
      <c r="BD469" s="25"/>
      <c r="BE469" s="25"/>
      <c r="BG469" s="25"/>
    </row>
    <row r="470" spans="48:59" x14ac:dyDescent="0.3">
      <c r="AV470" s="25"/>
      <c r="AW470" s="25"/>
      <c r="AX470" s="25"/>
      <c r="BD470" s="25"/>
      <c r="BE470" s="25"/>
      <c r="BG470" s="25"/>
    </row>
    <row r="471" spans="48:59" x14ac:dyDescent="0.3">
      <c r="AV471" s="25"/>
      <c r="AW471" s="25"/>
      <c r="AX471" s="25"/>
      <c r="BD471" s="25"/>
      <c r="BE471" s="25"/>
      <c r="BG471" s="25"/>
    </row>
    <row r="472" spans="48:59" x14ac:dyDescent="0.3">
      <c r="AV472" s="25"/>
      <c r="AW472" s="25"/>
      <c r="AX472" s="25"/>
      <c r="BD472" s="25"/>
      <c r="BE472" s="25"/>
      <c r="BG472" s="25"/>
    </row>
    <row r="473" spans="48:59" x14ac:dyDescent="0.3">
      <c r="AV473" s="25"/>
      <c r="AW473" s="25"/>
      <c r="AX473" s="25"/>
      <c r="BD473" s="25"/>
      <c r="BE473" s="25"/>
      <c r="BG473" s="25"/>
    </row>
    <row r="474" spans="48:59" x14ac:dyDescent="0.3">
      <c r="AV474" s="25"/>
      <c r="AW474" s="25"/>
      <c r="AX474" s="25"/>
      <c r="BD474" s="25"/>
      <c r="BE474" s="25"/>
      <c r="BG474" s="25"/>
    </row>
    <row r="475" spans="48:59" x14ac:dyDescent="0.3">
      <c r="AV475" s="25"/>
      <c r="AW475" s="25"/>
      <c r="AX475" s="25"/>
      <c r="BD475" s="25"/>
      <c r="BE475" s="25"/>
      <c r="BG475" s="25"/>
    </row>
    <row r="476" spans="48:59" x14ac:dyDescent="0.3">
      <c r="AV476" s="25"/>
      <c r="AW476" s="25"/>
      <c r="AX476" s="25"/>
      <c r="BD476" s="25"/>
      <c r="BE476" s="25"/>
      <c r="BG476" s="25"/>
    </row>
    <row r="477" spans="48:59" x14ac:dyDescent="0.3">
      <c r="AV477" s="25"/>
      <c r="AW477" s="25"/>
      <c r="AX477" s="25"/>
      <c r="BD477" s="25"/>
      <c r="BE477" s="25"/>
      <c r="BG477" s="25"/>
    </row>
    <row r="478" spans="48:59" x14ac:dyDescent="0.3">
      <c r="AV478" s="25"/>
      <c r="AW478" s="25"/>
      <c r="AX478" s="25"/>
      <c r="BD478" s="25"/>
      <c r="BE478" s="25"/>
      <c r="BG478" s="25"/>
    </row>
    <row r="479" spans="48:59" x14ac:dyDescent="0.3">
      <c r="AV479" s="25"/>
      <c r="AW479" s="25"/>
      <c r="AX479" s="25"/>
      <c r="BD479" s="25"/>
      <c r="BE479" s="25"/>
      <c r="BG479" s="25"/>
    </row>
    <row r="480" spans="48:59" x14ac:dyDescent="0.3">
      <c r="AV480" s="25"/>
      <c r="AW480" s="25"/>
      <c r="AX480" s="25"/>
      <c r="BD480" s="25"/>
      <c r="BE480" s="25"/>
      <c r="BG480" s="25"/>
    </row>
    <row r="481" spans="48:59" x14ac:dyDescent="0.3">
      <c r="AV481" s="25"/>
      <c r="AW481" s="25"/>
      <c r="AX481" s="25"/>
      <c r="BD481" s="25"/>
      <c r="BE481" s="25"/>
      <c r="BG481" s="25"/>
    </row>
    <row r="482" spans="48:59" x14ac:dyDescent="0.3">
      <c r="AV482" s="25"/>
      <c r="AW482" s="25"/>
      <c r="AX482" s="25"/>
      <c r="BD482" s="25"/>
      <c r="BE482" s="25"/>
      <c r="BG482" s="25"/>
    </row>
    <row r="483" spans="48:59" x14ac:dyDescent="0.3">
      <c r="AV483" s="25"/>
      <c r="AW483" s="25"/>
      <c r="AX483" s="25"/>
      <c r="BD483" s="25"/>
      <c r="BE483" s="25"/>
      <c r="BG483" s="25"/>
    </row>
    <row r="484" spans="48:59" x14ac:dyDescent="0.3">
      <c r="AV484" s="25"/>
      <c r="AW484" s="25"/>
      <c r="AX484" s="25"/>
      <c r="BD484" s="25"/>
      <c r="BE484" s="25"/>
      <c r="BG484" s="25"/>
    </row>
    <row r="485" spans="48:59" x14ac:dyDescent="0.3">
      <c r="AV485" s="25"/>
      <c r="AW485" s="25"/>
      <c r="AX485" s="25"/>
      <c r="BD485" s="25"/>
      <c r="BE485" s="25"/>
      <c r="BG485" s="25"/>
    </row>
    <row r="486" spans="48:59" x14ac:dyDescent="0.3">
      <c r="AV486" s="25"/>
      <c r="AW486" s="25"/>
      <c r="AX486" s="25"/>
      <c r="BD486" s="25"/>
      <c r="BE486" s="25"/>
      <c r="BG486" s="25"/>
    </row>
    <row r="487" spans="48:59" x14ac:dyDescent="0.3">
      <c r="AV487" s="25"/>
      <c r="AW487" s="25"/>
      <c r="AX487" s="25"/>
      <c r="BD487" s="25"/>
      <c r="BE487" s="25"/>
      <c r="BG487" s="25"/>
    </row>
    <row r="488" spans="48:59" x14ac:dyDescent="0.3">
      <c r="AV488" s="25"/>
      <c r="AW488" s="25"/>
      <c r="AX488" s="25"/>
      <c r="BD488" s="25"/>
      <c r="BE488" s="25"/>
      <c r="BG488" s="25"/>
    </row>
    <row r="489" spans="48:59" x14ac:dyDescent="0.3">
      <c r="AV489" s="25"/>
      <c r="AW489" s="25"/>
      <c r="AX489" s="25"/>
      <c r="BD489" s="25"/>
      <c r="BE489" s="25"/>
      <c r="BG489" s="25"/>
    </row>
    <row r="490" spans="48:59" x14ac:dyDescent="0.3">
      <c r="AV490" s="25"/>
      <c r="AW490" s="25"/>
      <c r="AX490" s="25"/>
      <c r="BD490" s="25"/>
      <c r="BE490" s="25"/>
      <c r="BG490" s="25"/>
    </row>
    <row r="491" spans="48:59" x14ac:dyDescent="0.3">
      <c r="AV491" s="25"/>
      <c r="AW491" s="25"/>
      <c r="AX491" s="25"/>
      <c r="BD491" s="25"/>
      <c r="BE491" s="25"/>
      <c r="BG491" s="25"/>
    </row>
    <row r="492" spans="48:59" x14ac:dyDescent="0.3">
      <c r="AV492" s="25"/>
      <c r="AW492" s="25"/>
      <c r="AX492" s="25"/>
      <c r="BD492" s="25"/>
      <c r="BE492" s="25"/>
      <c r="BG492" s="25"/>
    </row>
    <row r="493" spans="48:59" x14ac:dyDescent="0.3">
      <c r="AV493" s="25"/>
      <c r="AW493" s="25"/>
      <c r="AX493" s="25"/>
      <c r="BD493" s="25"/>
      <c r="BE493" s="25"/>
      <c r="BG493" s="25"/>
    </row>
    <row r="494" spans="48:59" x14ac:dyDescent="0.3">
      <c r="AV494" s="25"/>
      <c r="AW494" s="25"/>
      <c r="AX494" s="25"/>
      <c r="BD494" s="25"/>
      <c r="BE494" s="25"/>
      <c r="BG494" s="25"/>
    </row>
    <row r="495" spans="48:59" x14ac:dyDescent="0.3">
      <c r="AV495" s="25"/>
      <c r="AW495" s="25"/>
      <c r="AX495" s="25"/>
      <c r="BD495" s="25"/>
      <c r="BE495" s="25"/>
      <c r="BG495" s="25"/>
    </row>
    <row r="496" spans="48:59" x14ac:dyDescent="0.3">
      <c r="AV496" s="25"/>
      <c r="AW496" s="25"/>
      <c r="AX496" s="25"/>
      <c r="BD496" s="25"/>
      <c r="BE496" s="25"/>
      <c r="BG496" s="25"/>
    </row>
    <row r="497" spans="48:59" x14ac:dyDescent="0.3">
      <c r="AV497" s="25"/>
      <c r="AW497" s="25"/>
      <c r="AX497" s="25"/>
      <c r="BD497" s="25"/>
      <c r="BE497" s="25"/>
      <c r="BG497" s="25"/>
    </row>
    <row r="498" spans="48:59" x14ac:dyDescent="0.3">
      <c r="AV498" s="25"/>
      <c r="AW498" s="25"/>
      <c r="AX498" s="25"/>
      <c r="BD498" s="25"/>
      <c r="BE498" s="25"/>
      <c r="BG498" s="25"/>
    </row>
    <row r="499" spans="48:59" x14ac:dyDescent="0.3">
      <c r="AV499" s="25"/>
      <c r="AW499" s="25"/>
      <c r="AX499" s="25"/>
      <c r="BD499" s="25"/>
      <c r="BE499" s="25"/>
      <c r="BG499" s="25"/>
    </row>
    <row r="500" spans="48:59" x14ac:dyDescent="0.3">
      <c r="AV500" s="25"/>
      <c r="AW500" s="25"/>
      <c r="AX500" s="25"/>
      <c r="BD500" s="25"/>
      <c r="BE500" s="25"/>
      <c r="BG500" s="25"/>
    </row>
    <row r="501" spans="48:59" x14ac:dyDescent="0.3">
      <c r="AV501" s="25"/>
      <c r="AW501" s="25"/>
      <c r="AX501" s="25"/>
      <c r="BD501" s="25"/>
      <c r="BE501" s="25"/>
      <c r="BG501" s="25"/>
    </row>
    <row r="502" spans="48:59" x14ac:dyDescent="0.3">
      <c r="AV502" s="25"/>
      <c r="AW502" s="25"/>
      <c r="AX502" s="25"/>
      <c r="BD502" s="25"/>
      <c r="BE502" s="25"/>
      <c r="BG502" s="25"/>
    </row>
    <row r="503" spans="48:59" x14ac:dyDescent="0.3">
      <c r="AV503" s="25"/>
      <c r="AW503" s="25"/>
      <c r="AX503" s="25"/>
      <c r="BD503" s="25"/>
      <c r="BE503" s="25"/>
      <c r="BG503" s="25"/>
    </row>
    <row r="504" spans="48:59" x14ac:dyDescent="0.3">
      <c r="AV504" s="25"/>
      <c r="AW504" s="25"/>
      <c r="AX504" s="25"/>
      <c r="BD504" s="25"/>
      <c r="BE504" s="25"/>
      <c r="BG504" s="25"/>
    </row>
    <row r="505" spans="48:59" x14ac:dyDescent="0.3">
      <c r="AV505" s="25"/>
      <c r="AW505" s="25"/>
      <c r="AX505" s="25"/>
      <c r="BD505" s="25"/>
      <c r="BE505" s="25"/>
      <c r="BG505" s="25"/>
    </row>
    <row r="506" spans="48:59" x14ac:dyDescent="0.3">
      <c r="AV506" s="25"/>
      <c r="AW506" s="25"/>
      <c r="AX506" s="25"/>
      <c r="BD506" s="25"/>
      <c r="BE506" s="25"/>
      <c r="BG506" s="25"/>
    </row>
    <row r="507" spans="48:59" x14ac:dyDescent="0.3">
      <c r="AV507" s="25"/>
      <c r="AW507" s="25"/>
      <c r="AX507" s="25"/>
      <c r="BD507" s="25"/>
      <c r="BE507" s="25"/>
      <c r="BG507" s="25"/>
    </row>
    <row r="508" spans="48:59" x14ac:dyDescent="0.3">
      <c r="AV508" s="25"/>
      <c r="AW508" s="25"/>
      <c r="AX508" s="25"/>
      <c r="BD508" s="25"/>
      <c r="BE508" s="25"/>
      <c r="BG508" s="25"/>
    </row>
    <row r="509" spans="48:59" x14ac:dyDescent="0.3">
      <c r="AV509" s="25"/>
      <c r="AW509" s="25"/>
      <c r="AX509" s="25"/>
      <c r="BD509" s="25"/>
      <c r="BE509" s="25"/>
      <c r="BG509" s="25"/>
    </row>
    <row r="510" spans="48:59" x14ac:dyDescent="0.3">
      <c r="AV510" s="25"/>
      <c r="AW510" s="25"/>
      <c r="AX510" s="25"/>
      <c r="BD510" s="25"/>
      <c r="BE510" s="25"/>
      <c r="BG510" s="25"/>
    </row>
    <row r="511" spans="48:59" x14ac:dyDescent="0.3">
      <c r="AV511" s="25"/>
      <c r="AW511" s="25"/>
      <c r="AX511" s="25"/>
      <c r="BD511" s="25"/>
      <c r="BE511" s="25"/>
      <c r="BG511" s="25"/>
    </row>
    <row r="512" spans="48:59" x14ac:dyDescent="0.3">
      <c r="AV512" s="25"/>
      <c r="AW512" s="25"/>
      <c r="AX512" s="25"/>
      <c r="BD512" s="25"/>
      <c r="BE512" s="25"/>
      <c r="BG512" s="25"/>
    </row>
    <row r="513" spans="48:59" x14ac:dyDescent="0.3">
      <c r="AV513" s="25"/>
      <c r="AW513" s="25"/>
      <c r="AX513" s="25"/>
      <c r="BD513" s="25"/>
      <c r="BE513" s="25"/>
      <c r="BG513" s="25"/>
    </row>
    <row r="514" spans="48:59" x14ac:dyDescent="0.3">
      <c r="AV514" s="25"/>
      <c r="AW514" s="25"/>
      <c r="AX514" s="25"/>
      <c r="BD514" s="25"/>
      <c r="BE514" s="25"/>
      <c r="BG514" s="25"/>
    </row>
    <row r="515" spans="48:59" x14ac:dyDescent="0.3">
      <c r="AV515" s="25"/>
      <c r="AW515" s="25"/>
      <c r="AX515" s="25"/>
      <c r="BD515" s="25"/>
      <c r="BE515" s="25"/>
      <c r="BG515" s="25"/>
    </row>
    <row r="516" spans="48:59" x14ac:dyDescent="0.3">
      <c r="AV516" s="25"/>
      <c r="AW516" s="25"/>
      <c r="AX516" s="25"/>
      <c r="BD516" s="25"/>
      <c r="BE516" s="25"/>
      <c r="BG516" s="25"/>
    </row>
    <row r="517" spans="48:59" x14ac:dyDescent="0.3">
      <c r="AV517" s="25"/>
      <c r="AW517" s="25"/>
      <c r="AX517" s="25"/>
      <c r="BD517" s="25"/>
      <c r="BE517" s="25"/>
      <c r="BG517" s="25"/>
    </row>
    <row r="518" spans="48:59" x14ac:dyDescent="0.3">
      <c r="AV518" s="25"/>
      <c r="AW518" s="25"/>
      <c r="AX518" s="25"/>
      <c r="BD518" s="25"/>
      <c r="BE518" s="25"/>
      <c r="BG518" s="25"/>
    </row>
    <row r="519" spans="48:59" x14ac:dyDescent="0.3">
      <c r="AV519" s="25"/>
      <c r="AW519" s="25"/>
      <c r="AX519" s="25"/>
      <c r="BD519" s="25"/>
      <c r="BE519" s="25"/>
      <c r="BG519" s="25"/>
    </row>
    <row r="520" spans="48:59" x14ac:dyDescent="0.3">
      <c r="AV520" s="25"/>
      <c r="AW520" s="25"/>
      <c r="AX520" s="25"/>
      <c r="BD520" s="25"/>
      <c r="BE520" s="25"/>
      <c r="BG520" s="25"/>
    </row>
    <row r="521" spans="48:59" x14ac:dyDescent="0.3">
      <c r="AV521" s="25"/>
      <c r="AW521" s="25"/>
      <c r="AX521" s="25"/>
      <c r="BD521" s="25"/>
      <c r="BE521" s="25"/>
      <c r="BG521" s="25"/>
    </row>
    <row r="522" spans="48:59" x14ac:dyDescent="0.3">
      <c r="AV522" s="25"/>
      <c r="AW522" s="25"/>
      <c r="AX522" s="25"/>
      <c r="BD522" s="25"/>
      <c r="BE522" s="25"/>
      <c r="BG522" s="25"/>
    </row>
    <row r="523" spans="48:59" x14ac:dyDescent="0.3">
      <c r="AV523" s="25"/>
      <c r="AW523" s="25"/>
      <c r="AX523" s="25"/>
      <c r="BD523" s="25"/>
      <c r="BE523" s="25"/>
      <c r="BG523" s="25"/>
    </row>
    <row r="524" spans="48:59" x14ac:dyDescent="0.3">
      <c r="AV524" s="25"/>
      <c r="AW524" s="25"/>
      <c r="AX524" s="25"/>
      <c r="BD524" s="25"/>
      <c r="BE524" s="25"/>
      <c r="BG524" s="25"/>
    </row>
    <row r="525" spans="48:59" x14ac:dyDescent="0.3">
      <c r="AV525" s="25"/>
      <c r="AW525" s="25"/>
      <c r="AX525" s="25"/>
      <c r="BD525" s="25"/>
      <c r="BE525" s="25"/>
      <c r="BG525" s="25"/>
    </row>
    <row r="526" spans="48:59" x14ac:dyDescent="0.3">
      <c r="AV526" s="25"/>
      <c r="AW526" s="25"/>
      <c r="AX526" s="25"/>
      <c r="BD526" s="25"/>
      <c r="BE526" s="25"/>
      <c r="BG526" s="25"/>
    </row>
    <row r="527" spans="48:59" x14ac:dyDescent="0.3">
      <c r="AV527" s="25"/>
      <c r="AW527" s="25"/>
      <c r="AX527" s="25"/>
      <c r="BD527" s="25"/>
      <c r="BE527" s="25"/>
      <c r="BG527" s="25"/>
    </row>
    <row r="528" spans="48:59" x14ac:dyDescent="0.3">
      <c r="AV528" s="25"/>
      <c r="AW528" s="25"/>
      <c r="AX528" s="25"/>
      <c r="BD528" s="25"/>
      <c r="BE528" s="25"/>
      <c r="BG528" s="25"/>
    </row>
    <row r="529" spans="48:59" x14ac:dyDescent="0.3">
      <c r="AV529" s="25"/>
      <c r="AW529" s="25"/>
      <c r="AX529" s="25"/>
      <c r="BD529" s="25"/>
      <c r="BE529" s="25"/>
      <c r="BG529" s="25"/>
    </row>
    <row r="530" spans="48:59" x14ac:dyDescent="0.3">
      <c r="AV530" s="25"/>
      <c r="AW530" s="25"/>
      <c r="AX530" s="25"/>
      <c r="BD530" s="25"/>
      <c r="BE530" s="25"/>
      <c r="BG530" s="25"/>
    </row>
    <row r="531" spans="48:59" x14ac:dyDescent="0.3">
      <c r="AV531" s="25"/>
      <c r="AW531" s="25"/>
      <c r="AX531" s="25"/>
      <c r="BD531" s="25"/>
      <c r="BE531" s="25"/>
      <c r="BG531" s="25"/>
    </row>
    <row r="532" spans="48:59" x14ac:dyDescent="0.3">
      <c r="AV532" s="25"/>
      <c r="AW532" s="25"/>
      <c r="AX532" s="25"/>
      <c r="BD532" s="25"/>
      <c r="BE532" s="25"/>
      <c r="BG532" s="25"/>
    </row>
    <row r="533" spans="48:59" x14ac:dyDescent="0.3">
      <c r="AV533" s="25"/>
      <c r="AW533" s="25"/>
      <c r="AX533" s="25"/>
      <c r="BD533" s="25"/>
      <c r="BE533" s="25"/>
      <c r="BG533" s="25"/>
    </row>
    <row r="534" spans="48:59" x14ac:dyDescent="0.3">
      <c r="AV534" s="25"/>
      <c r="AW534" s="25"/>
      <c r="AX534" s="25"/>
      <c r="BD534" s="25"/>
      <c r="BE534" s="25"/>
      <c r="BG534" s="25"/>
    </row>
    <row r="535" spans="48:59" x14ac:dyDescent="0.3">
      <c r="AV535" s="25"/>
      <c r="AW535" s="25"/>
      <c r="AX535" s="25"/>
      <c r="BD535" s="25"/>
      <c r="BE535" s="25"/>
      <c r="BG535" s="25"/>
    </row>
    <row r="536" spans="48:59" x14ac:dyDescent="0.3">
      <c r="AV536" s="25"/>
      <c r="AW536" s="25"/>
      <c r="AX536" s="25"/>
      <c r="BD536" s="25"/>
      <c r="BE536" s="25"/>
      <c r="BG536" s="25"/>
    </row>
    <row r="537" spans="48:59" x14ac:dyDescent="0.3">
      <c r="AV537" s="25"/>
      <c r="AW537" s="25"/>
      <c r="AX537" s="25"/>
      <c r="BD537" s="25"/>
      <c r="BE537" s="25"/>
      <c r="BG537" s="25"/>
    </row>
    <row r="538" spans="48:59" x14ac:dyDescent="0.3">
      <c r="AV538" s="25"/>
      <c r="AW538" s="25"/>
      <c r="AX538" s="25"/>
      <c r="BD538" s="25"/>
      <c r="BE538" s="25"/>
      <c r="BG538" s="25"/>
    </row>
    <row r="539" spans="48:59" x14ac:dyDescent="0.3">
      <c r="AV539" s="25"/>
      <c r="AW539" s="25"/>
      <c r="AX539" s="25"/>
      <c r="BD539" s="25"/>
      <c r="BE539" s="25"/>
      <c r="BG539" s="25"/>
    </row>
    <row r="540" spans="48:59" x14ac:dyDescent="0.3">
      <c r="AV540" s="25"/>
      <c r="AW540" s="25"/>
      <c r="AX540" s="25"/>
      <c r="BD540" s="25"/>
      <c r="BE540" s="25"/>
      <c r="BG540" s="25"/>
    </row>
    <row r="541" spans="48:59" x14ac:dyDescent="0.3">
      <c r="AV541" s="25"/>
      <c r="AW541" s="25"/>
      <c r="AX541" s="25"/>
      <c r="BD541" s="25"/>
      <c r="BE541" s="25"/>
      <c r="BG541" s="25"/>
    </row>
    <row r="542" spans="48:59" x14ac:dyDescent="0.3">
      <c r="AV542" s="25"/>
      <c r="AW542" s="25"/>
      <c r="AX542" s="25"/>
      <c r="BD542" s="25"/>
      <c r="BE542" s="25"/>
      <c r="BG542" s="25"/>
    </row>
    <row r="543" spans="48:59" x14ac:dyDescent="0.3">
      <c r="AV543" s="25"/>
      <c r="AW543" s="25"/>
      <c r="AX543" s="25"/>
      <c r="BD543" s="25"/>
      <c r="BE543" s="25"/>
      <c r="BG543" s="25"/>
    </row>
    <row r="544" spans="48:59" x14ac:dyDescent="0.3">
      <c r="AV544" s="25"/>
      <c r="AW544" s="25"/>
      <c r="AX544" s="25"/>
      <c r="BD544" s="25"/>
      <c r="BE544" s="25"/>
      <c r="BG544" s="25"/>
    </row>
    <row r="545" spans="48:59" x14ac:dyDescent="0.3">
      <c r="AV545" s="25"/>
      <c r="AW545" s="25"/>
      <c r="AX545" s="25"/>
      <c r="BD545" s="25"/>
      <c r="BE545" s="25"/>
      <c r="BG545" s="25"/>
    </row>
    <row r="546" spans="48:59" x14ac:dyDescent="0.3">
      <c r="AV546" s="25"/>
      <c r="AW546" s="25"/>
      <c r="AX546" s="25"/>
      <c r="BD546" s="25"/>
      <c r="BE546" s="25"/>
      <c r="BG546" s="25"/>
    </row>
    <row r="547" spans="48:59" x14ac:dyDescent="0.3">
      <c r="AV547" s="25"/>
      <c r="AW547" s="25"/>
      <c r="AX547" s="25"/>
      <c r="BD547" s="25"/>
      <c r="BE547" s="25"/>
      <c r="BG547" s="25"/>
    </row>
    <row r="548" spans="48:59" x14ac:dyDescent="0.3">
      <c r="AV548" s="25"/>
      <c r="AW548" s="25"/>
      <c r="AX548" s="25"/>
      <c r="BD548" s="25"/>
      <c r="BE548" s="25"/>
      <c r="BG548" s="25"/>
    </row>
    <row r="549" spans="48:59" x14ac:dyDescent="0.3">
      <c r="AV549" s="25"/>
      <c r="AW549" s="25"/>
      <c r="AX549" s="25"/>
      <c r="BD549" s="25"/>
      <c r="BE549" s="25"/>
      <c r="BG549" s="25"/>
    </row>
    <row r="550" spans="48:59" x14ac:dyDescent="0.3">
      <c r="AV550" s="25"/>
      <c r="AW550" s="25"/>
      <c r="AX550" s="25"/>
      <c r="BD550" s="25"/>
      <c r="BE550" s="25"/>
      <c r="BG550" s="25"/>
    </row>
    <row r="551" spans="48:59" x14ac:dyDescent="0.3">
      <c r="AV551" s="25"/>
      <c r="AW551" s="25"/>
      <c r="AX551" s="25"/>
      <c r="BD551" s="25"/>
      <c r="BE551" s="25"/>
      <c r="BG551" s="25"/>
    </row>
    <row r="552" spans="48:59" x14ac:dyDescent="0.3">
      <c r="AV552" s="25"/>
      <c r="AW552" s="25"/>
      <c r="AX552" s="25"/>
      <c r="BD552" s="25"/>
      <c r="BE552" s="25"/>
      <c r="BG552" s="25"/>
    </row>
    <row r="553" spans="48:59" x14ac:dyDescent="0.3">
      <c r="AV553" s="25"/>
      <c r="AW553" s="25"/>
      <c r="AX553" s="25"/>
      <c r="BD553" s="25"/>
      <c r="BE553" s="25"/>
      <c r="BG553" s="25"/>
    </row>
    <row r="554" spans="48:59" x14ac:dyDescent="0.3">
      <c r="AV554" s="25"/>
      <c r="AW554" s="25"/>
      <c r="AX554" s="25"/>
      <c r="BD554" s="25"/>
      <c r="BE554" s="25"/>
      <c r="BG554" s="25"/>
    </row>
    <row r="555" spans="48:59" x14ac:dyDescent="0.3">
      <c r="AV555" s="25"/>
      <c r="AW555" s="25"/>
      <c r="AX555" s="25"/>
      <c r="BD555" s="25"/>
      <c r="BE555" s="25"/>
      <c r="BG555" s="25"/>
    </row>
    <row r="556" spans="48:59" x14ac:dyDescent="0.3">
      <c r="AV556" s="25"/>
      <c r="AW556" s="25"/>
      <c r="AX556" s="25"/>
      <c r="BD556" s="25"/>
      <c r="BE556" s="25"/>
      <c r="BG556" s="25"/>
    </row>
    <row r="557" spans="48:59" x14ac:dyDescent="0.3">
      <c r="AV557" s="25"/>
      <c r="AW557" s="25"/>
      <c r="AX557" s="25"/>
      <c r="BD557" s="25"/>
      <c r="BE557" s="25"/>
      <c r="BG557" s="25"/>
    </row>
    <row r="558" spans="48:59" x14ac:dyDescent="0.3">
      <c r="AV558" s="25"/>
      <c r="AW558" s="25"/>
      <c r="AX558" s="25"/>
      <c r="BD558" s="25"/>
      <c r="BE558" s="25"/>
      <c r="BG558" s="25"/>
    </row>
    <row r="559" spans="48:59" x14ac:dyDescent="0.3">
      <c r="AV559" s="25"/>
      <c r="AW559" s="25"/>
      <c r="AX559" s="25"/>
      <c r="BD559" s="25"/>
      <c r="BE559" s="25"/>
      <c r="BG559" s="25"/>
    </row>
    <row r="560" spans="48:59" x14ac:dyDescent="0.3">
      <c r="AV560" s="25"/>
      <c r="AW560" s="25"/>
      <c r="AX560" s="25"/>
      <c r="BD560" s="25"/>
      <c r="BE560" s="25"/>
      <c r="BG560" s="25"/>
    </row>
    <row r="561" spans="48:59" x14ac:dyDescent="0.3">
      <c r="AV561" s="25"/>
      <c r="AW561" s="25"/>
      <c r="AX561" s="25"/>
      <c r="BD561" s="25"/>
      <c r="BE561" s="25"/>
      <c r="BG561" s="25"/>
    </row>
    <row r="562" spans="48:59" x14ac:dyDescent="0.3">
      <c r="AV562" s="25"/>
      <c r="AW562" s="25"/>
      <c r="AX562" s="25"/>
      <c r="BD562" s="25"/>
      <c r="BE562" s="25"/>
      <c r="BG562" s="25"/>
    </row>
    <row r="563" spans="48:59" x14ac:dyDescent="0.3">
      <c r="AV563" s="25"/>
      <c r="AW563" s="25"/>
      <c r="AX563" s="25"/>
      <c r="BD563" s="25"/>
      <c r="BE563" s="25"/>
      <c r="BG563" s="25"/>
    </row>
    <row r="564" spans="48:59" x14ac:dyDescent="0.3">
      <c r="AV564" s="25"/>
      <c r="AW564" s="25"/>
      <c r="AX564" s="25"/>
      <c r="BD564" s="25"/>
      <c r="BE564" s="25"/>
      <c r="BG564" s="25"/>
    </row>
    <row r="565" spans="48:59" x14ac:dyDescent="0.3">
      <c r="AV565" s="25"/>
      <c r="AW565" s="25"/>
      <c r="AX565" s="25"/>
      <c r="BD565" s="25"/>
      <c r="BE565" s="25"/>
      <c r="BG565" s="25"/>
    </row>
    <row r="566" spans="48:59" x14ac:dyDescent="0.3">
      <c r="AV566" s="25"/>
      <c r="AW566" s="25"/>
      <c r="AX566" s="25"/>
      <c r="BD566" s="25"/>
      <c r="BE566" s="25"/>
      <c r="BG566" s="25"/>
    </row>
    <row r="567" spans="48:59" x14ac:dyDescent="0.3">
      <c r="AV567" s="25"/>
      <c r="AW567" s="25"/>
      <c r="AX567" s="25"/>
      <c r="BD567" s="25"/>
      <c r="BE567" s="25"/>
      <c r="BG567" s="25"/>
    </row>
    <row r="568" spans="48:59" x14ac:dyDescent="0.3">
      <c r="AV568" s="25"/>
      <c r="AW568" s="25"/>
      <c r="AX568" s="25"/>
      <c r="BD568" s="25"/>
      <c r="BE568" s="25"/>
      <c r="BG568" s="25"/>
    </row>
    <row r="569" spans="48:59" x14ac:dyDescent="0.3">
      <c r="AV569" s="25"/>
      <c r="AW569" s="25"/>
      <c r="AX569" s="25"/>
      <c r="BD569" s="25"/>
      <c r="BE569" s="25"/>
      <c r="BG569" s="25"/>
    </row>
    <row r="570" spans="48:59" x14ac:dyDescent="0.3">
      <c r="AV570" s="25"/>
      <c r="AW570" s="25"/>
      <c r="AX570" s="25"/>
      <c r="BD570" s="25"/>
      <c r="BE570" s="25"/>
      <c r="BG570" s="25"/>
    </row>
    <row r="571" spans="48:59" x14ac:dyDescent="0.3">
      <c r="AV571" s="25"/>
      <c r="AW571" s="25"/>
      <c r="AX571" s="25"/>
      <c r="BD571" s="25"/>
      <c r="BE571" s="25"/>
      <c r="BG571" s="25"/>
    </row>
    <row r="572" spans="48:59" x14ac:dyDescent="0.3">
      <c r="AV572" s="25"/>
      <c r="AW572" s="25"/>
      <c r="AX572" s="25"/>
      <c r="BD572" s="25"/>
      <c r="BE572" s="25"/>
      <c r="BG572" s="25"/>
    </row>
    <row r="573" spans="48:59" x14ac:dyDescent="0.3">
      <c r="AV573" s="25"/>
      <c r="AW573" s="25"/>
      <c r="AX573" s="25"/>
      <c r="BD573" s="25"/>
      <c r="BE573" s="25"/>
      <c r="BG573" s="25"/>
    </row>
    <row r="574" spans="48:59" x14ac:dyDescent="0.3">
      <c r="AV574" s="25"/>
      <c r="AW574" s="25"/>
      <c r="AX574" s="25"/>
      <c r="BD574" s="25"/>
      <c r="BE574" s="25"/>
      <c r="BG574" s="25"/>
    </row>
    <row r="575" spans="48:59" x14ac:dyDescent="0.3">
      <c r="AV575" s="25"/>
      <c r="AW575" s="25"/>
      <c r="AX575" s="25"/>
      <c r="BD575" s="25"/>
      <c r="BE575" s="25"/>
      <c r="BG575" s="25"/>
    </row>
    <row r="576" spans="48:59" x14ac:dyDescent="0.3">
      <c r="AV576" s="25"/>
      <c r="AW576" s="25"/>
      <c r="AX576" s="25"/>
      <c r="BD576" s="25"/>
      <c r="BE576" s="25"/>
      <c r="BG576" s="25"/>
    </row>
    <row r="577" spans="48:59" x14ac:dyDescent="0.3">
      <c r="AV577" s="25"/>
      <c r="AW577" s="25"/>
      <c r="AX577" s="25"/>
      <c r="BD577" s="25"/>
      <c r="BE577" s="25"/>
      <c r="BG577" s="25"/>
    </row>
    <row r="578" spans="48:59" x14ac:dyDescent="0.3">
      <c r="AV578" s="25"/>
      <c r="AW578" s="25"/>
      <c r="AX578" s="25"/>
      <c r="BD578" s="25"/>
      <c r="BE578" s="25"/>
      <c r="BG578" s="25"/>
    </row>
    <row r="579" spans="48:59" x14ac:dyDescent="0.3">
      <c r="AV579" s="25"/>
      <c r="AW579" s="25"/>
      <c r="AX579" s="25"/>
      <c r="BD579" s="25"/>
      <c r="BE579" s="25"/>
      <c r="BG579" s="25"/>
    </row>
    <row r="580" spans="48:59" x14ac:dyDescent="0.3">
      <c r="AV580" s="25"/>
      <c r="AW580" s="25"/>
      <c r="AX580" s="25"/>
      <c r="BD580" s="25"/>
      <c r="BE580" s="25"/>
      <c r="BG580" s="25"/>
    </row>
    <row r="581" spans="48:59" x14ac:dyDescent="0.3">
      <c r="AV581" s="25"/>
      <c r="AW581" s="25"/>
      <c r="AX581" s="25"/>
      <c r="BD581" s="25"/>
      <c r="BE581" s="25"/>
      <c r="BG581" s="25"/>
    </row>
    <row r="582" spans="48:59" x14ac:dyDescent="0.3">
      <c r="AV582" s="25"/>
      <c r="AW582" s="25"/>
      <c r="AX582" s="25"/>
      <c r="BD582" s="25"/>
      <c r="BE582" s="25"/>
      <c r="BG582" s="25"/>
    </row>
    <row r="583" spans="48:59" x14ac:dyDescent="0.3">
      <c r="AV583" s="25"/>
      <c r="AW583" s="25"/>
      <c r="AX583" s="25"/>
      <c r="BD583" s="25"/>
      <c r="BE583" s="25"/>
      <c r="BG583" s="25"/>
    </row>
    <row r="584" spans="48:59" x14ac:dyDescent="0.3">
      <c r="AV584" s="25"/>
      <c r="AW584" s="25"/>
      <c r="AX584" s="25"/>
      <c r="BD584" s="25"/>
      <c r="BE584" s="25"/>
      <c r="BG584" s="25"/>
    </row>
    <row r="585" spans="48:59" x14ac:dyDescent="0.3">
      <c r="AV585" s="25"/>
      <c r="AW585" s="25"/>
      <c r="AX585" s="25"/>
      <c r="BD585" s="25"/>
      <c r="BE585" s="25"/>
      <c r="BG585" s="25"/>
    </row>
    <row r="586" spans="48:59" x14ac:dyDescent="0.3">
      <c r="AV586" s="25"/>
      <c r="AW586" s="25"/>
      <c r="AX586" s="25"/>
      <c r="BD586" s="25"/>
      <c r="BE586" s="25"/>
      <c r="BG586" s="25"/>
    </row>
    <row r="587" spans="48:59" x14ac:dyDescent="0.3">
      <c r="AV587" s="25"/>
      <c r="AW587" s="25"/>
      <c r="AX587" s="25"/>
      <c r="BD587" s="25"/>
      <c r="BE587" s="25"/>
      <c r="BG587" s="25"/>
    </row>
    <row r="588" spans="48:59" x14ac:dyDescent="0.3">
      <c r="AV588" s="25"/>
      <c r="AW588" s="25"/>
      <c r="AX588" s="25"/>
      <c r="BD588" s="25"/>
      <c r="BE588" s="25"/>
      <c r="BG588" s="25"/>
    </row>
    <row r="589" spans="48:59" x14ac:dyDescent="0.3">
      <c r="AV589" s="25"/>
      <c r="AW589" s="25"/>
      <c r="AX589" s="25"/>
      <c r="BD589" s="25"/>
      <c r="BE589" s="25"/>
      <c r="BG589" s="25"/>
    </row>
    <row r="590" spans="48:59" x14ac:dyDescent="0.3">
      <c r="AV590" s="25"/>
      <c r="AW590" s="25"/>
      <c r="AX590" s="25"/>
      <c r="BD590" s="25"/>
      <c r="BE590" s="25"/>
      <c r="BG590" s="25"/>
    </row>
    <row r="591" spans="48:59" x14ac:dyDescent="0.3">
      <c r="AV591" s="25"/>
      <c r="AW591" s="25"/>
      <c r="AX591" s="25"/>
      <c r="BD591" s="25"/>
      <c r="BE591" s="25"/>
      <c r="BG591" s="25"/>
    </row>
    <row r="592" spans="48:59" x14ac:dyDescent="0.3">
      <c r="AV592" s="25"/>
      <c r="AW592" s="25"/>
      <c r="AX592" s="25"/>
      <c r="BD592" s="25"/>
      <c r="BE592" s="25"/>
      <c r="BG592" s="25"/>
    </row>
    <row r="593" spans="48:59" x14ac:dyDescent="0.3">
      <c r="AV593" s="25"/>
      <c r="AW593" s="25"/>
      <c r="AX593" s="25"/>
      <c r="BD593" s="25"/>
      <c r="BE593" s="25"/>
      <c r="BG593" s="25"/>
    </row>
    <row r="594" spans="48:59" x14ac:dyDescent="0.3">
      <c r="AV594" s="25"/>
      <c r="AW594" s="25"/>
      <c r="AX594" s="25"/>
      <c r="BD594" s="25"/>
      <c r="BE594" s="25"/>
      <c r="BG594" s="25"/>
    </row>
    <row r="595" spans="48:59" x14ac:dyDescent="0.3">
      <c r="AV595" s="25"/>
      <c r="AW595" s="25"/>
      <c r="AX595" s="25"/>
      <c r="BD595" s="25"/>
      <c r="BE595" s="25"/>
      <c r="BG595" s="25"/>
    </row>
    <row r="596" spans="48:59" x14ac:dyDescent="0.3">
      <c r="AV596" s="25"/>
      <c r="AW596" s="25"/>
      <c r="AX596" s="25"/>
      <c r="BD596" s="25"/>
      <c r="BE596" s="25"/>
      <c r="BG596" s="25"/>
    </row>
    <row r="597" spans="48:59" x14ac:dyDescent="0.3">
      <c r="AV597" s="25"/>
      <c r="AW597" s="25"/>
      <c r="AX597" s="25"/>
      <c r="BD597" s="25"/>
      <c r="BE597" s="25"/>
      <c r="BG597" s="25"/>
    </row>
    <row r="598" spans="48:59" x14ac:dyDescent="0.3">
      <c r="AV598" s="25"/>
      <c r="AW598" s="25"/>
      <c r="AX598" s="25"/>
      <c r="BD598" s="25"/>
      <c r="BE598" s="25"/>
      <c r="BG598" s="25"/>
    </row>
    <row r="599" spans="48:59" x14ac:dyDescent="0.3">
      <c r="AV599" s="25"/>
      <c r="AW599" s="25"/>
      <c r="AX599" s="25"/>
      <c r="BD599" s="25"/>
      <c r="BE599" s="25"/>
      <c r="BG599" s="25"/>
    </row>
    <row r="600" spans="48:59" x14ac:dyDescent="0.3">
      <c r="AV600" s="25"/>
      <c r="AW600" s="25"/>
      <c r="AX600" s="25"/>
      <c r="BD600" s="25"/>
      <c r="BE600" s="25"/>
      <c r="BG600" s="25"/>
    </row>
    <row r="601" spans="48:59" x14ac:dyDescent="0.3">
      <c r="AV601" s="25"/>
      <c r="AW601" s="25"/>
      <c r="AX601" s="25"/>
      <c r="BD601" s="25"/>
      <c r="BE601" s="25"/>
      <c r="BG601" s="25"/>
    </row>
    <row r="602" spans="48:59" x14ac:dyDescent="0.3">
      <c r="AV602" s="25"/>
      <c r="AW602" s="25"/>
      <c r="AX602" s="25"/>
      <c r="BD602" s="25"/>
      <c r="BE602" s="25"/>
      <c r="BG602" s="25"/>
    </row>
    <row r="603" spans="48:59" x14ac:dyDescent="0.3">
      <c r="AV603" s="25"/>
      <c r="AW603" s="25"/>
      <c r="AX603" s="25"/>
      <c r="BD603" s="25"/>
      <c r="BE603" s="25"/>
      <c r="BG603" s="25"/>
    </row>
    <row r="604" spans="48:59" x14ac:dyDescent="0.3">
      <c r="AV604" s="25"/>
      <c r="AW604" s="25"/>
      <c r="AX604" s="25"/>
      <c r="BD604" s="25"/>
      <c r="BE604" s="25"/>
      <c r="BG604" s="25"/>
    </row>
    <row r="605" spans="48:59" x14ac:dyDescent="0.3">
      <c r="AV605" s="25"/>
      <c r="AW605" s="25"/>
      <c r="AX605" s="25"/>
      <c r="BD605" s="25"/>
      <c r="BE605" s="25"/>
      <c r="BG605" s="25"/>
    </row>
    <row r="606" spans="48:59" x14ac:dyDescent="0.3">
      <c r="AV606" s="25"/>
      <c r="AW606" s="25"/>
      <c r="AX606" s="25"/>
      <c r="BD606" s="25"/>
      <c r="BE606" s="25"/>
      <c r="BG606" s="25"/>
    </row>
    <row r="607" spans="48:59" x14ac:dyDescent="0.3">
      <c r="AV607" s="25"/>
      <c r="AW607" s="25"/>
      <c r="AX607" s="25"/>
      <c r="BD607" s="25"/>
      <c r="BE607" s="25"/>
      <c r="BG607" s="25"/>
    </row>
    <row r="608" spans="48:59" x14ac:dyDescent="0.3">
      <c r="AV608" s="25"/>
      <c r="AW608" s="25"/>
      <c r="AX608" s="25"/>
      <c r="BD608" s="25"/>
      <c r="BE608" s="25"/>
      <c r="BG608" s="25"/>
    </row>
    <row r="609" spans="48:59" x14ac:dyDescent="0.3">
      <c r="AV609" s="25"/>
      <c r="AW609" s="25"/>
      <c r="AX609" s="25"/>
      <c r="BD609" s="25"/>
      <c r="BE609" s="25"/>
      <c r="BG609" s="25"/>
    </row>
    <row r="610" spans="48:59" x14ac:dyDescent="0.3">
      <c r="AV610" s="25"/>
      <c r="AW610" s="25"/>
      <c r="AX610" s="25"/>
      <c r="BD610" s="25"/>
      <c r="BE610" s="25"/>
      <c r="BG610" s="25"/>
    </row>
    <row r="611" spans="48:59" x14ac:dyDescent="0.3">
      <c r="AV611" s="25"/>
      <c r="AW611" s="25"/>
      <c r="AX611" s="25"/>
      <c r="BD611" s="25"/>
      <c r="BE611" s="25"/>
      <c r="BG611" s="25"/>
    </row>
    <row r="612" spans="48:59" x14ac:dyDescent="0.3">
      <c r="AV612" s="25"/>
      <c r="AW612" s="25"/>
      <c r="AX612" s="25"/>
      <c r="BD612" s="25"/>
      <c r="BE612" s="25"/>
      <c r="BG612" s="25"/>
    </row>
    <row r="613" spans="48:59" x14ac:dyDescent="0.3">
      <c r="AV613" s="25"/>
      <c r="AW613" s="25"/>
      <c r="AX613" s="25"/>
      <c r="BD613" s="25"/>
      <c r="BE613" s="25"/>
      <c r="BG613" s="25"/>
    </row>
    <row r="614" spans="48:59" x14ac:dyDescent="0.3">
      <c r="AV614" s="25"/>
      <c r="AW614" s="25"/>
      <c r="AX614" s="25"/>
      <c r="BD614" s="25"/>
      <c r="BE614" s="25"/>
      <c r="BG614" s="25"/>
    </row>
    <row r="615" spans="48:59" x14ac:dyDescent="0.3">
      <c r="AV615" s="25"/>
      <c r="AW615" s="25"/>
      <c r="AX615" s="25"/>
      <c r="BD615" s="25"/>
      <c r="BE615" s="25"/>
      <c r="BG615" s="25"/>
    </row>
    <row r="616" spans="48:59" x14ac:dyDescent="0.3">
      <c r="AV616" s="25"/>
      <c r="AW616" s="25"/>
      <c r="AX616" s="25"/>
      <c r="BD616" s="25"/>
      <c r="BE616" s="25"/>
      <c r="BG616" s="25"/>
    </row>
    <row r="617" spans="48:59" x14ac:dyDescent="0.3">
      <c r="AV617" s="25"/>
      <c r="AW617" s="25"/>
      <c r="AX617" s="25"/>
      <c r="BD617" s="25"/>
      <c r="BE617" s="25"/>
      <c r="BG617" s="25"/>
    </row>
    <row r="618" spans="48:59" x14ac:dyDescent="0.3">
      <c r="AV618" s="25"/>
      <c r="AW618" s="25"/>
      <c r="AX618" s="25"/>
      <c r="BD618" s="25"/>
      <c r="BE618" s="25"/>
      <c r="BG618" s="25"/>
    </row>
    <row r="619" spans="48:59" x14ac:dyDescent="0.3">
      <c r="AV619" s="25"/>
      <c r="AW619" s="25"/>
      <c r="AX619" s="25"/>
      <c r="BD619" s="25"/>
      <c r="BE619" s="25"/>
      <c r="BG619" s="25"/>
    </row>
    <row r="620" spans="48:59" x14ac:dyDescent="0.3">
      <c r="AV620" s="25"/>
      <c r="AW620" s="25"/>
      <c r="AX620" s="25"/>
      <c r="BD620" s="25"/>
      <c r="BE620" s="25"/>
      <c r="BG620" s="25"/>
    </row>
    <row r="621" spans="48:59" x14ac:dyDescent="0.3">
      <c r="AV621" s="25"/>
      <c r="AW621" s="25"/>
      <c r="AX621" s="25"/>
      <c r="BD621" s="25"/>
      <c r="BE621" s="25"/>
      <c r="BG621" s="25"/>
    </row>
    <row r="622" spans="48:59" x14ac:dyDescent="0.3">
      <c r="AV622" s="25"/>
      <c r="AW622" s="25"/>
      <c r="AX622" s="25"/>
      <c r="BD622" s="25"/>
      <c r="BE622" s="25"/>
      <c r="BG622" s="25"/>
    </row>
    <row r="623" spans="48:59" x14ac:dyDescent="0.3">
      <c r="AV623" s="25"/>
      <c r="AW623" s="25"/>
      <c r="AX623" s="25"/>
      <c r="BD623" s="25"/>
      <c r="BE623" s="25"/>
      <c r="BG623" s="25"/>
    </row>
    <row r="624" spans="48:59" x14ac:dyDescent="0.3">
      <c r="AV624" s="25"/>
      <c r="AW624" s="25"/>
      <c r="AX624" s="25"/>
      <c r="BD624" s="25"/>
      <c r="BE624" s="25"/>
      <c r="BG624" s="25"/>
    </row>
    <row r="625" spans="48:59" x14ac:dyDescent="0.3">
      <c r="AV625" s="25"/>
      <c r="AW625" s="25"/>
      <c r="AX625" s="25"/>
      <c r="BD625" s="25"/>
      <c r="BE625" s="25"/>
      <c r="BG625" s="25"/>
    </row>
    <row r="626" spans="48:59" x14ac:dyDescent="0.3">
      <c r="AV626" s="25"/>
      <c r="AW626" s="25"/>
      <c r="AX626" s="25"/>
      <c r="BD626" s="25"/>
      <c r="BE626" s="25"/>
      <c r="BG626" s="25"/>
    </row>
    <row r="627" spans="48:59" x14ac:dyDescent="0.3">
      <c r="AV627" s="25"/>
      <c r="AW627" s="25"/>
      <c r="AX627" s="25"/>
      <c r="BD627" s="25"/>
      <c r="BE627" s="25"/>
      <c r="BG627" s="25"/>
    </row>
    <row r="628" spans="48:59" x14ac:dyDescent="0.3">
      <c r="AV628" s="25"/>
      <c r="AW628" s="25"/>
      <c r="AX628" s="25"/>
      <c r="BD628" s="25"/>
      <c r="BE628" s="25"/>
      <c r="BG628" s="25"/>
    </row>
    <row r="629" spans="48:59" x14ac:dyDescent="0.3">
      <c r="AV629" s="25"/>
      <c r="AW629" s="25"/>
      <c r="AX629" s="25"/>
      <c r="BD629" s="25"/>
      <c r="BE629" s="25"/>
      <c r="BG629" s="25"/>
    </row>
    <row r="630" spans="48:59" x14ac:dyDescent="0.3">
      <c r="AV630" s="25"/>
      <c r="AW630" s="25"/>
      <c r="AX630" s="25"/>
      <c r="BD630" s="25"/>
      <c r="BE630" s="25"/>
      <c r="BG630" s="25"/>
    </row>
    <row r="631" spans="48:59" x14ac:dyDescent="0.3">
      <c r="AV631" s="25"/>
      <c r="AW631" s="25"/>
      <c r="AX631" s="25"/>
      <c r="BD631" s="25"/>
      <c r="BE631" s="25"/>
      <c r="BG631" s="25"/>
    </row>
    <row r="632" spans="48:59" x14ac:dyDescent="0.3">
      <c r="AV632" s="25"/>
      <c r="AW632" s="25"/>
      <c r="AX632" s="25"/>
      <c r="BD632" s="25"/>
      <c r="BE632" s="25"/>
      <c r="BG632" s="25"/>
    </row>
    <row r="633" spans="48:59" x14ac:dyDescent="0.3">
      <c r="AV633" s="25"/>
      <c r="AW633" s="25"/>
      <c r="AX633" s="25"/>
      <c r="BD633" s="25"/>
      <c r="BE633" s="25"/>
      <c r="BG633" s="25"/>
    </row>
    <row r="634" spans="48:59" x14ac:dyDescent="0.3">
      <c r="AV634" s="25"/>
      <c r="AW634" s="25"/>
      <c r="AX634" s="25"/>
      <c r="BD634" s="25"/>
      <c r="BE634" s="25"/>
      <c r="BG634" s="25"/>
    </row>
    <row r="635" spans="48:59" x14ac:dyDescent="0.3">
      <c r="AV635" s="25"/>
      <c r="AW635" s="25"/>
      <c r="AX635" s="25"/>
      <c r="BD635" s="25"/>
      <c r="BE635" s="25"/>
      <c r="BG635" s="25"/>
    </row>
    <row r="636" spans="48:59" x14ac:dyDescent="0.3">
      <c r="AV636" s="25"/>
      <c r="AW636" s="25"/>
      <c r="AX636" s="25"/>
      <c r="BD636" s="25"/>
      <c r="BE636" s="25"/>
      <c r="BG636" s="25"/>
    </row>
    <row r="637" spans="48:59" x14ac:dyDescent="0.3">
      <c r="AV637" s="25"/>
      <c r="AW637" s="25"/>
      <c r="AX637" s="25"/>
      <c r="BD637" s="25"/>
      <c r="BE637" s="25"/>
      <c r="BG637" s="25"/>
    </row>
    <row r="638" spans="48:59" x14ac:dyDescent="0.3">
      <c r="AV638" s="25"/>
      <c r="AW638" s="25"/>
      <c r="AX638" s="25"/>
      <c r="BD638" s="25"/>
      <c r="BE638" s="25"/>
      <c r="BG638" s="25"/>
    </row>
    <row r="639" spans="48:59" x14ac:dyDescent="0.3">
      <c r="AV639" s="25"/>
      <c r="AW639" s="25"/>
      <c r="AX639" s="25"/>
      <c r="BD639" s="25"/>
      <c r="BE639" s="25"/>
      <c r="BG639" s="25"/>
    </row>
    <row r="640" spans="48:59" x14ac:dyDescent="0.3">
      <c r="AV640" s="25"/>
      <c r="AW640" s="25"/>
      <c r="AX640" s="25"/>
      <c r="BD640" s="25"/>
      <c r="BE640" s="25"/>
      <c r="BG640" s="25"/>
    </row>
    <row r="641" spans="48:59" x14ac:dyDescent="0.3">
      <c r="AV641" s="25"/>
      <c r="AW641" s="25"/>
      <c r="AX641" s="25"/>
      <c r="BD641" s="25"/>
      <c r="BE641" s="25"/>
      <c r="BG641" s="25"/>
    </row>
    <row r="642" spans="48:59" x14ac:dyDescent="0.3">
      <c r="AV642" s="25"/>
      <c r="AW642" s="25"/>
      <c r="AX642" s="25"/>
      <c r="BD642" s="25"/>
      <c r="BE642" s="25"/>
      <c r="BG642" s="25"/>
    </row>
    <row r="643" spans="48:59" x14ac:dyDescent="0.3">
      <c r="AV643" s="25"/>
      <c r="AW643" s="25"/>
      <c r="AX643" s="25"/>
      <c r="BD643" s="25"/>
      <c r="BE643" s="25"/>
      <c r="BG643" s="25"/>
    </row>
    <row r="644" spans="48:59" x14ac:dyDescent="0.3">
      <c r="AV644" s="25"/>
      <c r="AW644" s="25"/>
      <c r="AX644" s="25"/>
      <c r="BD644" s="25"/>
      <c r="BE644" s="25"/>
      <c r="BG644" s="25"/>
    </row>
    <row r="645" spans="48:59" x14ac:dyDescent="0.3">
      <c r="AV645" s="25"/>
      <c r="AW645" s="25"/>
      <c r="AX645" s="25"/>
      <c r="BD645" s="25"/>
      <c r="BE645" s="25"/>
      <c r="BG645" s="25"/>
    </row>
    <row r="646" spans="48:59" x14ac:dyDescent="0.3">
      <c r="AV646" s="25"/>
      <c r="AW646" s="25"/>
      <c r="AX646" s="25"/>
      <c r="BD646" s="25"/>
      <c r="BE646" s="25"/>
      <c r="BG646" s="25"/>
    </row>
    <row r="647" spans="48:59" x14ac:dyDescent="0.3">
      <c r="AV647" s="25"/>
      <c r="AW647" s="25"/>
      <c r="AX647" s="25"/>
      <c r="BD647" s="25"/>
      <c r="BE647" s="25"/>
      <c r="BG647" s="25"/>
    </row>
    <row r="648" spans="48:59" x14ac:dyDescent="0.3">
      <c r="AV648" s="25"/>
      <c r="AW648" s="25"/>
      <c r="AX648" s="25"/>
      <c r="BD648" s="25"/>
      <c r="BE648" s="25"/>
      <c r="BG648" s="25"/>
    </row>
    <row r="649" spans="48:59" x14ac:dyDescent="0.3">
      <c r="AV649" s="25"/>
      <c r="AW649" s="25"/>
      <c r="AX649" s="25"/>
      <c r="BD649" s="25"/>
      <c r="BE649" s="25"/>
      <c r="BG649" s="25"/>
    </row>
    <row r="650" spans="48:59" x14ac:dyDescent="0.3">
      <c r="AV650" s="25"/>
      <c r="AW650" s="25"/>
      <c r="AX650" s="25"/>
      <c r="BD650" s="25"/>
      <c r="BE650" s="25"/>
      <c r="BG650" s="25"/>
    </row>
    <row r="651" spans="48:59" x14ac:dyDescent="0.3">
      <c r="AV651" s="25"/>
      <c r="AW651" s="25"/>
      <c r="AX651" s="25"/>
      <c r="BD651" s="25"/>
      <c r="BE651" s="25"/>
      <c r="BG651" s="25"/>
    </row>
    <row r="652" spans="48:59" x14ac:dyDescent="0.3">
      <c r="AV652" s="25"/>
      <c r="AW652" s="25"/>
      <c r="AX652" s="25"/>
      <c r="BD652" s="25"/>
      <c r="BE652" s="25"/>
      <c r="BG652" s="25"/>
    </row>
    <row r="653" spans="48:59" x14ac:dyDescent="0.3">
      <c r="AV653" s="25"/>
      <c r="AW653" s="25"/>
      <c r="AX653" s="25"/>
      <c r="BD653" s="25"/>
      <c r="BE653" s="25"/>
      <c r="BG653" s="25"/>
    </row>
    <row r="654" spans="48:59" x14ac:dyDescent="0.3">
      <c r="AV654" s="25"/>
      <c r="AW654" s="25"/>
      <c r="AX654" s="25"/>
      <c r="BD654" s="25"/>
      <c r="BE654" s="25"/>
      <c r="BG654" s="25"/>
    </row>
    <row r="655" spans="48:59" x14ac:dyDescent="0.3">
      <c r="AV655" s="25"/>
      <c r="AW655" s="25"/>
      <c r="AX655" s="25"/>
      <c r="BD655" s="25"/>
      <c r="BE655" s="25"/>
      <c r="BG655" s="25"/>
    </row>
    <row r="656" spans="48:59" x14ac:dyDescent="0.3">
      <c r="AV656" s="25"/>
      <c r="AW656" s="25"/>
      <c r="AX656" s="25"/>
      <c r="BD656" s="25"/>
      <c r="BE656" s="25"/>
      <c r="BG656" s="25"/>
    </row>
    <row r="657" spans="48:59" x14ac:dyDescent="0.3">
      <c r="AV657" s="25"/>
      <c r="AW657" s="25"/>
      <c r="AX657" s="25"/>
      <c r="BD657" s="25"/>
      <c r="BE657" s="25"/>
      <c r="BG657" s="25"/>
    </row>
    <row r="658" spans="48:59" x14ac:dyDescent="0.3">
      <c r="AV658" s="25"/>
      <c r="AW658" s="25"/>
      <c r="AX658" s="25"/>
      <c r="BD658" s="25"/>
      <c r="BE658" s="25"/>
      <c r="BG658" s="25"/>
    </row>
    <row r="659" spans="48:59" x14ac:dyDescent="0.3">
      <c r="AV659" s="25"/>
      <c r="AW659" s="25"/>
      <c r="AX659" s="25"/>
      <c r="BD659" s="25"/>
      <c r="BE659" s="25"/>
      <c r="BG659" s="25"/>
    </row>
    <row r="660" spans="48:59" x14ac:dyDescent="0.3">
      <c r="AV660" s="25"/>
      <c r="AW660" s="25"/>
      <c r="AX660" s="25"/>
      <c r="BD660" s="25"/>
      <c r="BE660" s="25"/>
      <c r="BG660" s="25"/>
    </row>
    <row r="661" spans="48:59" x14ac:dyDescent="0.3">
      <c r="AV661" s="25"/>
      <c r="AW661" s="25"/>
      <c r="AX661" s="25"/>
      <c r="BD661" s="25"/>
      <c r="BE661" s="25"/>
      <c r="BG661" s="25"/>
    </row>
    <row r="662" spans="48:59" x14ac:dyDescent="0.3">
      <c r="AV662" s="25"/>
      <c r="AW662" s="25"/>
      <c r="AX662" s="25"/>
      <c r="BD662" s="25"/>
      <c r="BE662" s="25"/>
      <c r="BG662" s="25"/>
    </row>
    <row r="663" spans="48:59" x14ac:dyDescent="0.3">
      <c r="AV663" s="25"/>
      <c r="AW663" s="25"/>
      <c r="AX663" s="25"/>
      <c r="BD663" s="25"/>
      <c r="BE663" s="25"/>
      <c r="BG663" s="25"/>
    </row>
    <row r="664" spans="48:59" x14ac:dyDescent="0.3">
      <c r="AV664" s="25"/>
      <c r="AW664" s="25"/>
      <c r="AX664" s="25"/>
      <c r="BD664" s="25"/>
      <c r="BE664" s="25"/>
      <c r="BG664" s="25"/>
    </row>
    <row r="665" spans="48:59" x14ac:dyDescent="0.3">
      <c r="AV665" s="25"/>
      <c r="AW665" s="25"/>
      <c r="AX665" s="25"/>
      <c r="BD665" s="25"/>
      <c r="BE665" s="25"/>
      <c r="BG665" s="25"/>
    </row>
    <row r="666" spans="48:59" x14ac:dyDescent="0.3">
      <c r="AV666" s="25"/>
      <c r="AW666" s="25"/>
      <c r="AX666" s="25"/>
      <c r="BD666" s="25"/>
      <c r="BE666" s="25"/>
      <c r="BG666" s="25"/>
    </row>
    <row r="667" spans="48:59" x14ac:dyDescent="0.3">
      <c r="AV667" s="25"/>
      <c r="AW667" s="25"/>
      <c r="AX667" s="25"/>
      <c r="BD667" s="25"/>
      <c r="BE667" s="25"/>
      <c r="BG667" s="25"/>
    </row>
    <row r="668" spans="48:59" x14ac:dyDescent="0.3">
      <c r="AV668" s="25"/>
      <c r="AW668" s="25"/>
      <c r="AX668" s="25"/>
      <c r="BD668" s="25"/>
      <c r="BE668" s="25"/>
      <c r="BG668" s="25"/>
    </row>
    <row r="669" spans="48:59" x14ac:dyDescent="0.3">
      <c r="AV669" s="25"/>
      <c r="AW669" s="25"/>
      <c r="AX669" s="25"/>
      <c r="BD669" s="25"/>
      <c r="BE669" s="25"/>
      <c r="BG669" s="25"/>
    </row>
    <row r="670" spans="48:59" x14ac:dyDescent="0.3">
      <c r="AV670" s="25"/>
      <c r="AW670" s="25"/>
      <c r="AX670" s="25"/>
      <c r="BD670" s="25"/>
      <c r="BE670" s="25"/>
      <c r="BG670" s="25"/>
    </row>
    <row r="671" spans="48:59" x14ac:dyDescent="0.3">
      <c r="AV671" s="25"/>
      <c r="AW671" s="25"/>
      <c r="AX671" s="25"/>
      <c r="BD671" s="25"/>
      <c r="BE671" s="25"/>
      <c r="BG671" s="25"/>
    </row>
    <row r="672" spans="48:59" x14ac:dyDescent="0.3">
      <c r="AV672" s="25"/>
      <c r="AW672" s="25"/>
      <c r="AX672" s="25"/>
      <c r="BD672" s="25"/>
      <c r="BE672" s="25"/>
      <c r="BG672" s="25"/>
    </row>
    <row r="673" spans="48:59" x14ac:dyDescent="0.3">
      <c r="AV673" s="25"/>
      <c r="AW673" s="25"/>
      <c r="AX673" s="25"/>
      <c r="BD673" s="25"/>
      <c r="BE673" s="25"/>
      <c r="BG673" s="25"/>
    </row>
    <row r="674" spans="48:59" x14ac:dyDescent="0.3">
      <c r="AV674" s="25"/>
      <c r="AW674" s="25"/>
      <c r="AX674" s="25"/>
      <c r="BD674" s="25"/>
      <c r="BE674" s="25"/>
      <c r="BG674" s="25"/>
    </row>
    <row r="675" spans="48:59" x14ac:dyDescent="0.3">
      <c r="AV675" s="25"/>
      <c r="AW675" s="25"/>
      <c r="AX675" s="25"/>
      <c r="BD675" s="25"/>
      <c r="BE675" s="25"/>
      <c r="BG675" s="25"/>
    </row>
    <row r="676" spans="48:59" x14ac:dyDescent="0.3">
      <c r="AV676" s="25"/>
      <c r="AW676" s="25"/>
      <c r="AX676" s="25"/>
      <c r="BD676" s="25"/>
      <c r="BE676" s="25"/>
      <c r="BG676" s="25"/>
    </row>
    <row r="677" spans="48:59" x14ac:dyDescent="0.3">
      <c r="AV677" s="25"/>
      <c r="AW677" s="25"/>
      <c r="AX677" s="25"/>
      <c r="BD677" s="25"/>
      <c r="BE677" s="25"/>
      <c r="BG677" s="25"/>
    </row>
    <row r="678" spans="48:59" x14ac:dyDescent="0.3">
      <c r="AV678" s="25"/>
      <c r="AW678" s="25"/>
      <c r="AX678" s="25"/>
      <c r="BD678" s="25"/>
      <c r="BE678" s="25"/>
      <c r="BG678" s="25"/>
    </row>
    <row r="679" spans="48:59" x14ac:dyDescent="0.3">
      <c r="AV679" s="25"/>
      <c r="AW679" s="25"/>
      <c r="AX679" s="25"/>
      <c r="BD679" s="25"/>
      <c r="BE679" s="25"/>
      <c r="BG679" s="25"/>
    </row>
    <row r="680" spans="48:59" x14ac:dyDescent="0.3">
      <c r="AV680" s="25"/>
      <c r="AW680" s="25"/>
      <c r="AX680" s="25"/>
      <c r="BD680" s="25"/>
      <c r="BE680" s="25"/>
      <c r="BG680" s="25"/>
    </row>
    <row r="681" spans="48:59" x14ac:dyDescent="0.3">
      <c r="AV681" s="25"/>
      <c r="AW681" s="25"/>
      <c r="AX681" s="25"/>
      <c r="BD681" s="25"/>
      <c r="BE681" s="25"/>
      <c r="BG681" s="25"/>
    </row>
    <row r="682" spans="48:59" x14ac:dyDescent="0.3">
      <c r="AV682" s="25"/>
      <c r="AW682" s="25"/>
      <c r="AX682" s="25"/>
      <c r="BD682" s="25"/>
      <c r="BE682" s="25"/>
      <c r="BG682" s="25"/>
    </row>
    <row r="683" spans="48:59" x14ac:dyDescent="0.3">
      <c r="AV683" s="25"/>
      <c r="AW683" s="25"/>
      <c r="AX683" s="25"/>
      <c r="BD683" s="25"/>
      <c r="BE683" s="25"/>
      <c r="BG683" s="25"/>
    </row>
    <row r="684" spans="48:59" x14ac:dyDescent="0.3">
      <c r="AV684" s="25"/>
      <c r="AW684" s="25"/>
      <c r="AX684" s="25"/>
      <c r="BD684" s="25"/>
      <c r="BE684" s="25"/>
      <c r="BG684" s="25"/>
    </row>
    <row r="685" spans="48:59" x14ac:dyDescent="0.3">
      <c r="AV685" s="25"/>
      <c r="AW685" s="25"/>
      <c r="AX685" s="25"/>
      <c r="BD685" s="25"/>
      <c r="BE685" s="25"/>
      <c r="BG685" s="25"/>
    </row>
    <row r="686" spans="48:59" x14ac:dyDescent="0.3">
      <c r="AV686" s="25"/>
      <c r="AW686" s="25"/>
      <c r="AX686" s="25"/>
      <c r="BD686" s="25"/>
      <c r="BE686" s="25"/>
      <c r="BG686" s="25"/>
    </row>
    <row r="687" spans="48:59" x14ac:dyDescent="0.3">
      <c r="AV687" s="25"/>
      <c r="AW687" s="25"/>
      <c r="AX687" s="25"/>
      <c r="BD687" s="25"/>
      <c r="BE687" s="25"/>
      <c r="BG687" s="25"/>
    </row>
    <row r="688" spans="48:59" x14ac:dyDescent="0.3">
      <c r="AV688" s="25"/>
      <c r="AW688" s="25"/>
      <c r="AX688" s="25"/>
      <c r="BD688" s="25"/>
      <c r="BE688" s="25"/>
      <c r="BG688" s="25"/>
    </row>
    <row r="689" spans="48:59" x14ac:dyDescent="0.3">
      <c r="AV689" s="25"/>
      <c r="AW689" s="25"/>
      <c r="AX689" s="25"/>
      <c r="BD689" s="25"/>
      <c r="BE689" s="25"/>
      <c r="BG689" s="25"/>
    </row>
    <row r="690" spans="48:59" x14ac:dyDescent="0.3">
      <c r="AV690" s="25"/>
      <c r="AW690" s="25"/>
      <c r="AX690" s="25"/>
      <c r="BD690" s="25"/>
      <c r="BE690" s="25"/>
      <c r="BG690" s="25"/>
    </row>
    <row r="691" spans="48:59" x14ac:dyDescent="0.3">
      <c r="AV691" s="25"/>
      <c r="AW691" s="25"/>
      <c r="AX691" s="25"/>
      <c r="BD691" s="25"/>
      <c r="BE691" s="25"/>
      <c r="BG691" s="25"/>
    </row>
    <row r="692" spans="48:59" x14ac:dyDescent="0.3">
      <c r="AV692" s="25"/>
      <c r="AW692" s="25"/>
      <c r="AX692" s="25"/>
      <c r="BD692" s="25"/>
      <c r="BE692" s="25"/>
      <c r="BG692" s="25"/>
    </row>
    <row r="693" spans="48:59" x14ac:dyDescent="0.3">
      <c r="AV693" s="25"/>
      <c r="AW693" s="25"/>
      <c r="AX693" s="25"/>
      <c r="BD693" s="25"/>
      <c r="BE693" s="25"/>
      <c r="BG693" s="25"/>
    </row>
    <row r="694" spans="48:59" x14ac:dyDescent="0.3">
      <c r="AV694" s="25"/>
      <c r="AW694" s="25"/>
      <c r="AX694" s="25"/>
      <c r="BD694" s="25"/>
      <c r="BE694" s="25"/>
      <c r="BG694" s="25"/>
    </row>
    <row r="695" spans="48:59" x14ac:dyDescent="0.3">
      <c r="AV695" s="25"/>
      <c r="AW695" s="25"/>
      <c r="AX695" s="25"/>
      <c r="BD695" s="25"/>
      <c r="BE695" s="25"/>
      <c r="BG695" s="25"/>
    </row>
    <row r="696" spans="48:59" x14ac:dyDescent="0.3">
      <c r="AV696" s="25"/>
      <c r="AW696" s="25"/>
      <c r="AX696" s="25"/>
      <c r="BD696" s="25"/>
      <c r="BE696" s="25"/>
      <c r="BG696" s="25"/>
    </row>
    <row r="697" spans="48:59" x14ac:dyDescent="0.3">
      <c r="AV697" s="25"/>
      <c r="AW697" s="25"/>
      <c r="AX697" s="25"/>
      <c r="BD697" s="25"/>
      <c r="BE697" s="25"/>
      <c r="BG697" s="25"/>
    </row>
    <row r="698" spans="48:59" x14ac:dyDescent="0.3">
      <c r="AV698" s="25"/>
      <c r="AW698" s="25"/>
      <c r="AX698" s="25"/>
      <c r="BD698" s="25"/>
      <c r="BE698" s="25"/>
      <c r="BG698" s="25"/>
    </row>
    <row r="699" spans="48:59" x14ac:dyDescent="0.3">
      <c r="AV699" s="25"/>
      <c r="AW699" s="25"/>
      <c r="AX699" s="25"/>
      <c r="BD699" s="25"/>
      <c r="BE699" s="25"/>
      <c r="BG699" s="25"/>
    </row>
    <row r="700" spans="48:59" x14ac:dyDescent="0.3">
      <c r="AV700" s="25"/>
      <c r="AW700" s="25"/>
      <c r="AX700" s="25"/>
      <c r="BD700" s="25"/>
      <c r="BE700" s="25"/>
      <c r="BG700" s="25"/>
    </row>
    <row r="701" spans="48:59" x14ac:dyDescent="0.3">
      <c r="AV701" s="25"/>
      <c r="AW701" s="25"/>
      <c r="AX701" s="25"/>
      <c r="BD701" s="25"/>
      <c r="BE701" s="25"/>
      <c r="BG701" s="25"/>
    </row>
    <row r="702" spans="48:59" x14ac:dyDescent="0.3">
      <c r="AV702" s="25"/>
      <c r="AW702" s="25"/>
      <c r="AX702" s="25"/>
      <c r="BD702" s="25"/>
      <c r="BE702" s="25"/>
      <c r="BG702" s="25"/>
    </row>
    <row r="703" spans="48:59" x14ac:dyDescent="0.3">
      <c r="AV703" s="25"/>
      <c r="AW703" s="25"/>
      <c r="AX703" s="25"/>
      <c r="BD703" s="25"/>
      <c r="BE703" s="25"/>
      <c r="BG703" s="25"/>
    </row>
    <row r="704" spans="48:59" x14ac:dyDescent="0.3">
      <c r="AV704" s="25"/>
      <c r="AW704" s="25"/>
      <c r="AX704" s="25"/>
      <c r="BD704" s="25"/>
      <c r="BE704" s="25"/>
      <c r="BG704" s="25"/>
    </row>
    <row r="705" spans="48:59" x14ac:dyDescent="0.3">
      <c r="AV705" s="25"/>
      <c r="AW705" s="25"/>
      <c r="AX705" s="25"/>
      <c r="BD705" s="25"/>
      <c r="BE705" s="25"/>
      <c r="BG705" s="25"/>
    </row>
    <row r="706" spans="48:59" x14ac:dyDescent="0.3">
      <c r="AV706" s="25"/>
      <c r="AW706" s="25"/>
      <c r="AX706" s="25"/>
      <c r="BD706" s="25"/>
      <c r="BE706" s="25"/>
      <c r="BG706" s="25"/>
    </row>
    <row r="707" spans="48:59" x14ac:dyDescent="0.3">
      <c r="AV707" s="25"/>
      <c r="AW707" s="25"/>
      <c r="AX707" s="25"/>
      <c r="BD707" s="25"/>
      <c r="BE707" s="25"/>
      <c r="BG707" s="25"/>
    </row>
    <row r="708" spans="48:59" x14ac:dyDescent="0.3">
      <c r="AV708" s="25"/>
      <c r="AW708" s="25"/>
      <c r="AX708" s="25"/>
      <c r="BD708" s="25"/>
      <c r="BE708" s="25"/>
      <c r="BG708" s="25"/>
    </row>
    <row r="709" spans="48:59" x14ac:dyDescent="0.3">
      <c r="AV709" s="25"/>
      <c r="AW709" s="25"/>
      <c r="AX709" s="25"/>
      <c r="BD709" s="25"/>
      <c r="BE709" s="25"/>
      <c r="BG709" s="25"/>
    </row>
    <row r="710" spans="48:59" x14ac:dyDescent="0.3">
      <c r="AV710" s="25"/>
      <c r="AW710" s="25"/>
      <c r="AX710" s="25"/>
      <c r="BD710" s="25"/>
      <c r="BE710" s="25"/>
      <c r="BG710" s="25"/>
    </row>
    <row r="711" spans="48:59" x14ac:dyDescent="0.3">
      <c r="AV711" s="25"/>
      <c r="AW711" s="25"/>
      <c r="AX711" s="25"/>
      <c r="BD711" s="25"/>
      <c r="BE711" s="25"/>
      <c r="BG711" s="25"/>
    </row>
    <row r="712" spans="48:59" x14ac:dyDescent="0.3">
      <c r="AV712" s="25"/>
      <c r="AW712" s="25"/>
      <c r="AX712" s="25"/>
      <c r="BD712" s="25"/>
      <c r="BE712" s="25"/>
      <c r="BG712" s="25"/>
    </row>
    <row r="713" spans="48:59" x14ac:dyDescent="0.3">
      <c r="AV713" s="25"/>
      <c r="AW713" s="25"/>
      <c r="AX713" s="25"/>
      <c r="BD713" s="25"/>
      <c r="BE713" s="25"/>
      <c r="BG713" s="25"/>
    </row>
    <row r="714" spans="48:59" x14ac:dyDescent="0.3">
      <c r="AV714" s="25"/>
      <c r="AW714" s="25"/>
      <c r="AX714" s="25"/>
      <c r="BD714" s="25"/>
      <c r="BE714" s="25"/>
      <c r="BG714" s="25"/>
    </row>
    <row r="715" spans="48:59" x14ac:dyDescent="0.3">
      <c r="AV715" s="25"/>
      <c r="AW715" s="25"/>
      <c r="AX715" s="25"/>
      <c r="BD715" s="25"/>
      <c r="BE715" s="25"/>
      <c r="BG715" s="25"/>
    </row>
    <row r="716" spans="48:59" x14ac:dyDescent="0.3">
      <c r="AV716" s="25"/>
      <c r="AW716" s="25"/>
      <c r="AX716" s="25"/>
      <c r="BD716" s="25"/>
      <c r="BE716" s="25"/>
      <c r="BG716" s="25"/>
    </row>
    <row r="717" spans="48:59" x14ac:dyDescent="0.3">
      <c r="AV717" s="25"/>
      <c r="AW717" s="25"/>
      <c r="AX717" s="25"/>
      <c r="BD717" s="25"/>
      <c r="BE717" s="25"/>
      <c r="BG717" s="25"/>
    </row>
    <row r="718" spans="48:59" x14ac:dyDescent="0.3">
      <c r="AV718" s="25"/>
      <c r="AW718" s="25"/>
      <c r="AX718" s="25"/>
      <c r="BD718" s="25"/>
      <c r="BE718" s="25"/>
      <c r="BG718" s="25"/>
    </row>
    <row r="719" spans="48:59" x14ac:dyDescent="0.3">
      <c r="AV719" s="25"/>
      <c r="AW719" s="25"/>
      <c r="AX719" s="25"/>
      <c r="BD719" s="25"/>
      <c r="BE719" s="25"/>
      <c r="BG719" s="25"/>
    </row>
    <row r="720" spans="48:59" x14ac:dyDescent="0.3">
      <c r="AV720" s="25"/>
      <c r="AW720" s="25"/>
      <c r="AX720" s="25"/>
      <c r="BD720" s="25"/>
      <c r="BE720" s="25"/>
      <c r="BG720" s="25"/>
    </row>
    <row r="721" spans="48:59" x14ac:dyDescent="0.3">
      <c r="AV721" s="25"/>
      <c r="AW721" s="25"/>
      <c r="AX721" s="25"/>
      <c r="BD721" s="25"/>
      <c r="BE721" s="25"/>
      <c r="BG721" s="25"/>
    </row>
    <row r="722" spans="48:59" x14ac:dyDescent="0.3">
      <c r="AV722" s="25"/>
      <c r="AW722" s="25"/>
      <c r="AX722" s="25"/>
      <c r="BD722" s="25"/>
      <c r="BE722" s="25"/>
      <c r="BG722" s="25"/>
    </row>
    <row r="723" spans="48:59" x14ac:dyDescent="0.3">
      <c r="AV723" s="25"/>
      <c r="AW723" s="25"/>
      <c r="AX723" s="25"/>
      <c r="BD723" s="25"/>
      <c r="BE723" s="25"/>
      <c r="BG723" s="25"/>
    </row>
    <row r="724" spans="48:59" x14ac:dyDescent="0.3">
      <c r="AV724" s="25"/>
      <c r="AW724" s="25"/>
      <c r="AX724" s="25"/>
      <c r="BD724" s="25"/>
      <c r="BE724" s="25"/>
      <c r="BG724" s="25"/>
    </row>
    <row r="725" spans="48:59" x14ac:dyDescent="0.3">
      <c r="AV725" s="25"/>
      <c r="AW725" s="25"/>
      <c r="AX725" s="25"/>
      <c r="BD725" s="25"/>
      <c r="BE725" s="25"/>
      <c r="BG725" s="25"/>
    </row>
    <row r="726" spans="48:59" x14ac:dyDescent="0.3">
      <c r="AV726" s="25"/>
      <c r="AW726" s="25"/>
      <c r="AX726" s="25"/>
      <c r="BD726" s="25"/>
      <c r="BE726" s="25"/>
      <c r="BG726" s="25"/>
    </row>
    <row r="727" spans="48:59" x14ac:dyDescent="0.3">
      <c r="AV727" s="25"/>
      <c r="AW727" s="25"/>
      <c r="AX727" s="25"/>
      <c r="BD727" s="25"/>
      <c r="BE727" s="25"/>
      <c r="BG727" s="25"/>
    </row>
    <row r="728" spans="48:59" x14ac:dyDescent="0.3">
      <c r="AV728" s="25"/>
      <c r="AW728" s="25"/>
      <c r="AX728" s="25"/>
      <c r="BD728" s="25"/>
      <c r="BE728" s="25"/>
      <c r="BG728" s="25"/>
    </row>
    <row r="729" spans="48:59" x14ac:dyDescent="0.3">
      <c r="AV729" s="25"/>
      <c r="AW729" s="25"/>
      <c r="AX729" s="25"/>
      <c r="BD729" s="25"/>
      <c r="BE729" s="25"/>
      <c r="BG729" s="25"/>
    </row>
    <row r="730" spans="48:59" x14ac:dyDescent="0.3">
      <c r="AV730" s="25"/>
      <c r="AW730" s="25"/>
      <c r="AX730" s="25"/>
      <c r="BD730" s="25"/>
      <c r="BE730" s="25"/>
      <c r="BG730" s="25"/>
    </row>
    <row r="731" spans="48:59" x14ac:dyDescent="0.3">
      <c r="AV731" s="25"/>
      <c r="AW731" s="25"/>
      <c r="AX731" s="25"/>
      <c r="BD731" s="25"/>
      <c r="BE731" s="25"/>
      <c r="BG731" s="25"/>
    </row>
    <row r="732" spans="48:59" x14ac:dyDescent="0.3">
      <c r="AV732" s="25"/>
      <c r="AW732" s="25"/>
      <c r="AX732" s="25"/>
      <c r="BD732" s="25"/>
      <c r="BE732" s="25"/>
      <c r="BG732" s="25"/>
    </row>
    <row r="733" spans="48:59" x14ac:dyDescent="0.3">
      <c r="AV733" s="25"/>
      <c r="AW733" s="25"/>
      <c r="AX733" s="25"/>
      <c r="BD733" s="25"/>
      <c r="BE733" s="25"/>
      <c r="BG733" s="25"/>
    </row>
    <row r="734" spans="48:59" x14ac:dyDescent="0.3">
      <c r="AV734" s="25"/>
      <c r="AW734" s="25"/>
      <c r="AX734" s="25"/>
      <c r="BD734" s="25"/>
      <c r="BE734" s="25"/>
      <c r="BG734" s="25"/>
    </row>
    <row r="735" spans="48:59" x14ac:dyDescent="0.3">
      <c r="AV735" s="25"/>
      <c r="AW735" s="25"/>
      <c r="AX735" s="25"/>
      <c r="BD735" s="25"/>
      <c r="BE735" s="25"/>
      <c r="BG735" s="25"/>
    </row>
    <row r="736" spans="48:59" x14ac:dyDescent="0.3">
      <c r="AV736" s="25"/>
      <c r="AW736" s="25"/>
      <c r="AX736" s="25"/>
      <c r="BD736" s="25"/>
      <c r="BE736" s="25"/>
      <c r="BG736" s="25"/>
    </row>
    <row r="737" spans="48:59" x14ac:dyDescent="0.3">
      <c r="AV737" s="25"/>
      <c r="AW737" s="25"/>
      <c r="AX737" s="25"/>
      <c r="BD737" s="25"/>
      <c r="BE737" s="25"/>
      <c r="BG737" s="25"/>
    </row>
    <row r="738" spans="48:59" x14ac:dyDescent="0.3">
      <c r="AV738" s="25"/>
      <c r="AW738" s="25"/>
      <c r="AX738" s="25"/>
      <c r="BD738" s="25"/>
      <c r="BE738" s="25"/>
      <c r="BG738" s="25"/>
    </row>
    <row r="739" spans="48:59" x14ac:dyDescent="0.3">
      <c r="AV739" s="25"/>
      <c r="AW739" s="25"/>
      <c r="AX739" s="25"/>
      <c r="BD739" s="25"/>
      <c r="BE739" s="25"/>
      <c r="BG739" s="25"/>
    </row>
    <row r="740" spans="48:59" x14ac:dyDescent="0.3">
      <c r="AV740" s="25"/>
      <c r="AW740" s="25"/>
      <c r="AX740" s="25"/>
      <c r="BD740" s="25"/>
      <c r="BE740" s="25"/>
      <c r="BG740" s="25"/>
    </row>
    <row r="741" spans="48:59" x14ac:dyDescent="0.3">
      <c r="AV741" s="25"/>
      <c r="AW741" s="25"/>
      <c r="AX741" s="25"/>
      <c r="BD741" s="25"/>
      <c r="BE741" s="25"/>
      <c r="BG741" s="25"/>
    </row>
    <row r="742" spans="48:59" x14ac:dyDescent="0.3">
      <c r="AV742" s="25"/>
      <c r="AW742" s="25"/>
      <c r="AX742" s="25"/>
      <c r="BD742" s="25"/>
      <c r="BE742" s="25"/>
      <c r="BG742" s="25"/>
    </row>
    <row r="743" spans="48:59" x14ac:dyDescent="0.3">
      <c r="AV743" s="25"/>
      <c r="AW743" s="25"/>
      <c r="AX743" s="25"/>
      <c r="BD743" s="25"/>
      <c r="BE743" s="25"/>
      <c r="BG743" s="25"/>
    </row>
    <row r="744" spans="48:59" x14ac:dyDescent="0.3">
      <c r="AV744" s="25"/>
      <c r="AW744" s="25"/>
      <c r="AX744" s="25"/>
      <c r="BD744" s="25"/>
      <c r="BE744" s="25"/>
      <c r="BG744" s="25"/>
    </row>
    <row r="745" spans="48:59" x14ac:dyDescent="0.3">
      <c r="AV745" s="25"/>
      <c r="AW745" s="25"/>
      <c r="AX745" s="25"/>
      <c r="BD745" s="25"/>
      <c r="BE745" s="25"/>
      <c r="BG745" s="25"/>
    </row>
    <row r="746" spans="48:59" x14ac:dyDescent="0.3">
      <c r="AV746" s="25"/>
      <c r="AW746" s="25"/>
      <c r="AX746" s="25"/>
      <c r="BD746" s="25"/>
      <c r="BE746" s="25"/>
      <c r="BG746" s="25"/>
    </row>
    <row r="747" spans="48:59" x14ac:dyDescent="0.3">
      <c r="AV747" s="25"/>
      <c r="AW747" s="25"/>
      <c r="AX747" s="25"/>
      <c r="BD747" s="25"/>
      <c r="BE747" s="25"/>
      <c r="BG747" s="25"/>
    </row>
    <row r="748" spans="48:59" x14ac:dyDescent="0.3">
      <c r="AV748" s="25"/>
      <c r="AW748" s="25"/>
      <c r="AX748" s="25"/>
      <c r="BD748" s="25"/>
      <c r="BE748" s="25"/>
      <c r="BG748" s="25"/>
    </row>
    <row r="749" spans="48:59" x14ac:dyDescent="0.3">
      <c r="AV749" s="25"/>
      <c r="AW749" s="25"/>
      <c r="AX749" s="25"/>
      <c r="BD749" s="25"/>
      <c r="BE749" s="25"/>
      <c r="BG749" s="25"/>
    </row>
    <row r="750" spans="48:59" x14ac:dyDescent="0.3">
      <c r="AV750" s="25"/>
      <c r="AW750" s="25"/>
      <c r="AX750" s="25"/>
      <c r="BD750" s="25"/>
      <c r="BE750" s="25"/>
      <c r="BG750" s="25"/>
    </row>
    <row r="751" spans="48:59" x14ac:dyDescent="0.3">
      <c r="AV751" s="25"/>
      <c r="AW751" s="25"/>
      <c r="AX751" s="25"/>
      <c r="BD751" s="25"/>
      <c r="BE751" s="25"/>
      <c r="BG751" s="25"/>
    </row>
    <row r="752" spans="48:59" x14ac:dyDescent="0.3">
      <c r="AV752" s="25"/>
      <c r="AW752" s="25"/>
      <c r="AX752" s="25"/>
      <c r="BD752" s="25"/>
      <c r="BE752" s="25"/>
      <c r="BG752" s="25"/>
    </row>
    <row r="753" spans="48:59" x14ac:dyDescent="0.3">
      <c r="AV753" s="25"/>
      <c r="AW753" s="25"/>
      <c r="AX753" s="25"/>
      <c r="BD753" s="25"/>
      <c r="BE753" s="25"/>
      <c r="BG753" s="25"/>
    </row>
    <row r="754" spans="48:59" x14ac:dyDescent="0.3">
      <c r="AV754" s="25"/>
      <c r="AW754" s="25"/>
      <c r="AX754" s="25"/>
      <c r="BD754" s="25"/>
      <c r="BE754" s="25"/>
      <c r="BG754" s="25"/>
    </row>
    <row r="755" spans="48:59" x14ac:dyDescent="0.3">
      <c r="AV755" s="25"/>
      <c r="AW755" s="25"/>
      <c r="AX755" s="25"/>
      <c r="BD755" s="25"/>
      <c r="BE755" s="25"/>
      <c r="BG755" s="25"/>
    </row>
    <row r="756" spans="48:59" x14ac:dyDescent="0.3">
      <c r="AV756" s="25"/>
      <c r="AW756" s="25"/>
      <c r="AX756" s="25"/>
      <c r="BD756" s="25"/>
      <c r="BE756" s="25"/>
      <c r="BG756" s="25"/>
    </row>
    <row r="757" spans="48:59" x14ac:dyDescent="0.3">
      <c r="AV757" s="25"/>
      <c r="AW757" s="25"/>
      <c r="AX757" s="25"/>
      <c r="BD757" s="25"/>
      <c r="BE757" s="25"/>
      <c r="BG757" s="25"/>
    </row>
    <row r="758" spans="48:59" x14ac:dyDescent="0.3">
      <c r="AV758" s="25"/>
      <c r="AW758" s="25"/>
      <c r="AX758" s="25"/>
      <c r="BD758" s="25"/>
      <c r="BE758" s="25"/>
      <c r="BG758" s="25"/>
    </row>
    <row r="759" spans="48:59" x14ac:dyDescent="0.3">
      <c r="AV759" s="25"/>
      <c r="AW759" s="25"/>
      <c r="AX759" s="25"/>
      <c r="BD759" s="25"/>
      <c r="BE759" s="25"/>
      <c r="BG759" s="25"/>
    </row>
    <row r="760" spans="48:59" x14ac:dyDescent="0.3">
      <c r="AV760" s="25"/>
      <c r="AW760" s="25"/>
      <c r="AX760" s="25"/>
      <c r="BD760" s="25"/>
      <c r="BE760" s="25"/>
      <c r="BG760" s="25"/>
    </row>
    <row r="761" spans="48:59" x14ac:dyDescent="0.3">
      <c r="AV761" s="25"/>
      <c r="AW761" s="25"/>
      <c r="AX761" s="25"/>
      <c r="BD761" s="25"/>
      <c r="BE761" s="25"/>
      <c r="BG761" s="25"/>
    </row>
    <row r="762" spans="48:59" x14ac:dyDescent="0.3">
      <c r="AV762" s="25"/>
      <c r="AW762" s="25"/>
      <c r="AX762" s="25"/>
      <c r="BD762" s="25"/>
      <c r="BE762" s="25"/>
      <c r="BG762" s="25"/>
    </row>
    <row r="763" spans="48:59" x14ac:dyDescent="0.3">
      <c r="AV763" s="25"/>
      <c r="AW763" s="25"/>
      <c r="AX763" s="25"/>
      <c r="BD763" s="25"/>
      <c r="BE763" s="25"/>
      <c r="BG763" s="25"/>
    </row>
    <row r="764" spans="48:59" x14ac:dyDescent="0.3">
      <c r="AV764" s="25"/>
      <c r="AW764" s="25"/>
      <c r="AX764" s="25"/>
      <c r="BD764" s="25"/>
      <c r="BE764" s="25"/>
      <c r="BG764" s="25"/>
    </row>
    <row r="765" spans="48:59" x14ac:dyDescent="0.3">
      <c r="AV765" s="25"/>
      <c r="AW765" s="25"/>
      <c r="AX765" s="25"/>
      <c r="BD765" s="25"/>
      <c r="BE765" s="25"/>
      <c r="BG765" s="25"/>
    </row>
    <row r="766" spans="48:59" x14ac:dyDescent="0.3">
      <c r="AV766" s="25"/>
      <c r="AW766" s="25"/>
      <c r="AX766" s="25"/>
      <c r="BD766" s="25"/>
      <c r="BE766" s="25"/>
      <c r="BG766" s="25"/>
    </row>
    <row r="767" spans="48:59" x14ac:dyDescent="0.3">
      <c r="AV767" s="25"/>
      <c r="AW767" s="25"/>
      <c r="AX767" s="25"/>
      <c r="BD767" s="25"/>
      <c r="BE767" s="25"/>
      <c r="BG767" s="25"/>
    </row>
    <row r="768" spans="48:59" x14ac:dyDescent="0.3">
      <c r="AV768" s="25"/>
      <c r="AW768" s="25"/>
      <c r="AX768" s="25"/>
      <c r="BD768" s="25"/>
      <c r="BE768" s="25"/>
      <c r="BG768" s="25"/>
    </row>
    <row r="769" spans="48:59" x14ac:dyDescent="0.3">
      <c r="AV769" s="25"/>
      <c r="AW769" s="25"/>
      <c r="AX769" s="25"/>
      <c r="BD769" s="25"/>
      <c r="BE769" s="25"/>
      <c r="BG769" s="25"/>
    </row>
    <row r="770" spans="48:59" x14ac:dyDescent="0.3">
      <c r="AV770" s="25"/>
      <c r="AW770" s="25"/>
      <c r="AX770" s="25"/>
      <c r="BD770" s="25"/>
      <c r="BE770" s="25"/>
      <c r="BG770" s="25"/>
    </row>
    <row r="771" spans="48:59" x14ac:dyDescent="0.3">
      <c r="AV771" s="25"/>
      <c r="AW771" s="25"/>
      <c r="AX771" s="25"/>
      <c r="BD771" s="25"/>
      <c r="BE771" s="25"/>
      <c r="BG771" s="25"/>
    </row>
    <row r="772" spans="48:59" x14ac:dyDescent="0.3">
      <c r="AV772" s="25"/>
      <c r="AW772" s="25"/>
      <c r="AX772" s="25"/>
      <c r="BD772" s="25"/>
      <c r="BE772" s="25"/>
      <c r="BG772" s="25"/>
    </row>
    <row r="773" spans="48:59" x14ac:dyDescent="0.3">
      <c r="AV773" s="25"/>
      <c r="AW773" s="25"/>
      <c r="AX773" s="25"/>
      <c r="BD773" s="25"/>
      <c r="BE773" s="25"/>
      <c r="BG773" s="25"/>
    </row>
    <row r="774" spans="48:59" x14ac:dyDescent="0.3">
      <c r="AV774" s="25"/>
      <c r="AW774" s="25"/>
      <c r="AX774" s="25"/>
      <c r="BD774" s="25"/>
      <c r="BE774" s="25"/>
      <c r="BG774" s="25"/>
    </row>
    <row r="775" spans="48:59" x14ac:dyDescent="0.3">
      <c r="AV775" s="25"/>
      <c r="AW775" s="25"/>
      <c r="AX775" s="25"/>
      <c r="BD775" s="25"/>
      <c r="BE775" s="25"/>
      <c r="BG775" s="25"/>
    </row>
    <row r="776" spans="48:59" x14ac:dyDescent="0.3">
      <c r="AV776" s="25"/>
      <c r="AW776" s="25"/>
      <c r="AX776" s="25"/>
      <c r="BD776" s="25"/>
      <c r="BE776" s="25"/>
      <c r="BG776" s="25"/>
    </row>
    <row r="777" spans="48:59" x14ac:dyDescent="0.3">
      <c r="AV777" s="25"/>
      <c r="AW777" s="25"/>
      <c r="AX777" s="25"/>
      <c r="BD777" s="25"/>
      <c r="BE777" s="25"/>
      <c r="BG777" s="25"/>
    </row>
    <row r="778" spans="48:59" x14ac:dyDescent="0.3">
      <c r="AV778" s="25"/>
      <c r="AW778" s="25"/>
      <c r="AX778" s="25"/>
      <c r="BD778" s="25"/>
      <c r="BE778" s="25"/>
      <c r="BG778" s="25"/>
    </row>
    <row r="779" spans="48:59" x14ac:dyDescent="0.3">
      <c r="AV779" s="25"/>
      <c r="AW779" s="25"/>
      <c r="AX779" s="25"/>
      <c r="BD779" s="25"/>
      <c r="BE779" s="25"/>
      <c r="BG779" s="25"/>
    </row>
    <row r="780" spans="48:59" x14ac:dyDescent="0.3">
      <c r="AV780" s="25"/>
      <c r="AW780" s="25"/>
      <c r="AX780" s="25"/>
      <c r="BD780" s="25"/>
      <c r="BE780" s="25"/>
      <c r="BG780" s="25"/>
    </row>
    <row r="781" spans="48:59" x14ac:dyDescent="0.3">
      <c r="AV781" s="25"/>
      <c r="AW781" s="25"/>
      <c r="AX781" s="25"/>
      <c r="BD781" s="25"/>
      <c r="BE781" s="25"/>
      <c r="BG781" s="25"/>
    </row>
    <row r="782" spans="48:59" x14ac:dyDescent="0.3">
      <c r="AV782" s="25"/>
      <c r="AW782" s="25"/>
      <c r="AX782" s="25"/>
      <c r="BD782" s="25"/>
      <c r="BE782" s="25"/>
      <c r="BG782" s="25"/>
    </row>
    <row r="783" spans="48:59" x14ac:dyDescent="0.3">
      <c r="AV783" s="25"/>
      <c r="AW783" s="25"/>
      <c r="AX783" s="25"/>
      <c r="BD783" s="25"/>
      <c r="BE783" s="25"/>
      <c r="BG783" s="25"/>
    </row>
    <row r="784" spans="48:59" x14ac:dyDescent="0.3">
      <c r="AV784" s="25"/>
      <c r="AW784" s="25"/>
      <c r="AX784" s="25"/>
      <c r="BD784" s="25"/>
      <c r="BE784" s="25"/>
      <c r="BG784" s="25"/>
    </row>
    <row r="785" spans="48:59" x14ac:dyDescent="0.3">
      <c r="AV785" s="25"/>
      <c r="AW785" s="25"/>
      <c r="AX785" s="25"/>
      <c r="BD785" s="25"/>
      <c r="BE785" s="25"/>
      <c r="BG785" s="25"/>
    </row>
    <row r="786" spans="48:59" x14ac:dyDescent="0.3">
      <c r="AV786" s="25"/>
      <c r="AW786" s="25"/>
      <c r="AX786" s="25"/>
      <c r="BD786" s="25"/>
      <c r="BE786" s="25"/>
      <c r="BG786" s="25"/>
    </row>
    <row r="787" spans="48:59" x14ac:dyDescent="0.3">
      <c r="AV787" s="25"/>
      <c r="AW787" s="25"/>
      <c r="AX787" s="25"/>
      <c r="BD787" s="25"/>
      <c r="BE787" s="25"/>
      <c r="BG787" s="25"/>
    </row>
    <row r="788" spans="48:59" x14ac:dyDescent="0.3">
      <c r="AV788" s="25"/>
      <c r="AW788" s="25"/>
      <c r="AX788" s="25"/>
      <c r="BD788" s="25"/>
      <c r="BE788" s="25"/>
      <c r="BG788" s="25"/>
    </row>
    <row r="789" spans="48:59" x14ac:dyDescent="0.3">
      <c r="AV789" s="25"/>
      <c r="AW789" s="25"/>
      <c r="AX789" s="25"/>
      <c r="BD789" s="25"/>
      <c r="BE789" s="25"/>
      <c r="BG789" s="25"/>
    </row>
    <row r="790" spans="48:59" x14ac:dyDescent="0.3">
      <c r="AV790" s="25"/>
      <c r="AW790" s="25"/>
      <c r="AX790" s="25"/>
      <c r="BD790" s="25"/>
      <c r="BE790" s="25"/>
      <c r="BG790" s="25"/>
    </row>
    <row r="791" spans="48:59" x14ac:dyDescent="0.3">
      <c r="AV791" s="25"/>
      <c r="AW791" s="25"/>
      <c r="AX791" s="25"/>
      <c r="BD791" s="25"/>
      <c r="BE791" s="25"/>
      <c r="BG791" s="25"/>
    </row>
    <row r="792" spans="48:59" x14ac:dyDescent="0.3">
      <c r="AV792" s="25"/>
      <c r="AW792" s="25"/>
      <c r="AX792" s="25"/>
      <c r="BD792" s="25"/>
      <c r="BE792" s="25"/>
      <c r="BG792" s="25"/>
    </row>
    <row r="793" spans="48:59" x14ac:dyDescent="0.3">
      <c r="AV793" s="25"/>
      <c r="AW793" s="25"/>
      <c r="AX793" s="25"/>
      <c r="BD793" s="25"/>
      <c r="BE793" s="25"/>
      <c r="BG793" s="25"/>
    </row>
    <row r="794" spans="48:59" x14ac:dyDescent="0.3">
      <c r="AV794" s="25"/>
      <c r="AW794" s="25"/>
      <c r="AX794" s="25"/>
      <c r="BD794" s="25"/>
      <c r="BE794" s="25"/>
      <c r="BG794" s="25"/>
    </row>
    <row r="795" spans="48:59" x14ac:dyDescent="0.3">
      <c r="AV795" s="25"/>
      <c r="AW795" s="25"/>
      <c r="AX795" s="25"/>
      <c r="BD795" s="25"/>
      <c r="BE795" s="25"/>
      <c r="BG795" s="25"/>
    </row>
    <row r="796" spans="48:59" x14ac:dyDescent="0.3">
      <c r="AV796" s="25"/>
      <c r="AW796" s="25"/>
      <c r="AX796" s="25"/>
      <c r="BD796" s="25"/>
      <c r="BE796" s="25"/>
      <c r="BG796" s="25"/>
    </row>
    <row r="797" spans="48:59" x14ac:dyDescent="0.3">
      <c r="AV797" s="25"/>
      <c r="AW797" s="25"/>
      <c r="AX797" s="25"/>
      <c r="BD797" s="25"/>
      <c r="BE797" s="25"/>
      <c r="BG797" s="25"/>
    </row>
    <row r="798" spans="48:59" x14ac:dyDescent="0.3">
      <c r="AV798" s="25"/>
      <c r="AW798" s="25"/>
      <c r="AX798" s="25"/>
      <c r="BD798" s="25"/>
      <c r="BE798" s="25"/>
      <c r="BG798" s="25"/>
    </row>
    <row r="799" spans="48:59" x14ac:dyDescent="0.3">
      <c r="AV799" s="25"/>
      <c r="AW799" s="25"/>
      <c r="AX799" s="25"/>
      <c r="BD799" s="25"/>
      <c r="BE799" s="25"/>
      <c r="BG799" s="25"/>
    </row>
    <row r="800" spans="48:59" x14ac:dyDescent="0.3">
      <c r="AV800" s="25"/>
      <c r="AW800" s="25"/>
      <c r="AX800" s="25"/>
      <c r="BD800" s="25"/>
      <c r="BE800" s="25"/>
      <c r="BG800" s="25"/>
    </row>
    <row r="801" spans="48:59" x14ac:dyDescent="0.3">
      <c r="AV801" s="25"/>
      <c r="AW801" s="25"/>
      <c r="AX801" s="25"/>
      <c r="BD801" s="25"/>
      <c r="BE801" s="25"/>
      <c r="BG801" s="25"/>
    </row>
    <row r="802" spans="48:59" x14ac:dyDescent="0.3">
      <c r="AV802" s="25"/>
      <c r="AW802" s="25"/>
      <c r="AX802" s="25"/>
      <c r="BD802" s="25"/>
      <c r="BE802" s="25"/>
      <c r="BG802" s="25"/>
    </row>
    <row r="803" spans="48:59" x14ac:dyDescent="0.3">
      <c r="AV803" s="25"/>
      <c r="AW803" s="25"/>
      <c r="AX803" s="25"/>
      <c r="BD803" s="25"/>
      <c r="BE803" s="25"/>
      <c r="BG803" s="25"/>
    </row>
    <row r="804" spans="48:59" x14ac:dyDescent="0.3">
      <c r="AV804" s="25"/>
      <c r="AW804" s="25"/>
      <c r="AX804" s="25"/>
      <c r="BD804" s="25"/>
      <c r="BE804" s="25"/>
      <c r="BG804" s="25"/>
    </row>
    <row r="805" spans="48:59" x14ac:dyDescent="0.3">
      <c r="AV805" s="25"/>
      <c r="AW805" s="25"/>
      <c r="AX805" s="25"/>
      <c r="BD805" s="25"/>
      <c r="BE805" s="25"/>
      <c r="BG805" s="25"/>
    </row>
    <row r="806" spans="48:59" x14ac:dyDescent="0.3">
      <c r="AV806" s="25"/>
      <c r="AW806" s="25"/>
      <c r="AX806" s="25"/>
      <c r="BD806" s="25"/>
      <c r="BE806" s="25"/>
      <c r="BG806" s="25"/>
    </row>
    <row r="807" spans="48:59" x14ac:dyDescent="0.3">
      <c r="AV807" s="25"/>
      <c r="AW807" s="25"/>
      <c r="AX807" s="25"/>
      <c r="BD807" s="25"/>
      <c r="BE807" s="25"/>
      <c r="BG807" s="25"/>
    </row>
    <row r="808" spans="48:59" x14ac:dyDescent="0.3">
      <c r="AV808" s="25"/>
      <c r="AW808" s="25"/>
      <c r="AX808" s="25"/>
      <c r="BD808" s="25"/>
      <c r="BE808" s="25"/>
      <c r="BG808" s="25"/>
    </row>
    <row r="809" spans="48:59" x14ac:dyDescent="0.3">
      <c r="AV809" s="25"/>
      <c r="AW809" s="25"/>
      <c r="AX809" s="25"/>
      <c r="BD809" s="25"/>
      <c r="BE809" s="25"/>
      <c r="BG809" s="25"/>
    </row>
    <row r="810" spans="48:59" x14ac:dyDescent="0.3">
      <c r="AV810" s="25"/>
      <c r="AW810" s="25"/>
      <c r="AX810" s="25"/>
      <c r="BD810" s="25"/>
      <c r="BE810" s="25"/>
      <c r="BG810" s="25"/>
    </row>
    <row r="811" spans="48:59" x14ac:dyDescent="0.3">
      <c r="AV811" s="25"/>
      <c r="AW811" s="25"/>
      <c r="AX811" s="25"/>
      <c r="BD811" s="25"/>
      <c r="BE811" s="25"/>
      <c r="BG811" s="25"/>
    </row>
    <row r="812" spans="48:59" x14ac:dyDescent="0.3">
      <c r="AV812" s="25"/>
      <c r="AW812" s="25"/>
      <c r="AX812" s="25"/>
      <c r="BD812" s="25"/>
      <c r="BE812" s="25"/>
      <c r="BG812" s="25"/>
    </row>
    <row r="813" spans="48:59" x14ac:dyDescent="0.3">
      <c r="AV813" s="25"/>
      <c r="AW813" s="25"/>
      <c r="AX813" s="25"/>
      <c r="BD813" s="25"/>
      <c r="BE813" s="25"/>
      <c r="BG813" s="25"/>
    </row>
    <row r="814" spans="48:59" x14ac:dyDescent="0.3">
      <c r="AV814" s="25"/>
      <c r="AW814" s="25"/>
      <c r="AX814" s="25"/>
      <c r="BD814" s="25"/>
      <c r="BE814" s="25"/>
      <c r="BG814" s="25"/>
    </row>
    <row r="815" spans="48:59" x14ac:dyDescent="0.3">
      <c r="AV815" s="25"/>
      <c r="AW815" s="25"/>
      <c r="AX815" s="25"/>
      <c r="BD815" s="25"/>
      <c r="BE815" s="25"/>
      <c r="BG815" s="25"/>
    </row>
    <row r="816" spans="48:59" x14ac:dyDescent="0.3">
      <c r="AV816" s="25"/>
      <c r="AW816" s="25"/>
      <c r="AX816" s="25"/>
      <c r="BD816" s="25"/>
      <c r="BE816" s="25"/>
      <c r="BG816" s="25"/>
    </row>
    <row r="817" spans="48:59" x14ac:dyDescent="0.3">
      <c r="AV817" s="25"/>
      <c r="AW817" s="25"/>
      <c r="AX817" s="25"/>
      <c r="BD817" s="25"/>
      <c r="BE817" s="25"/>
      <c r="BG817" s="25"/>
    </row>
    <row r="818" spans="48:59" x14ac:dyDescent="0.3">
      <c r="AV818" s="25"/>
      <c r="AW818" s="25"/>
      <c r="AX818" s="25"/>
      <c r="BD818" s="25"/>
      <c r="BE818" s="25"/>
      <c r="BG818" s="25"/>
    </row>
    <row r="819" spans="48:59" x14ac:dyDescent="0.3">
      <c r="AV819" s="25"/>
      <c r="AW819" s="25"/>
      <c r="AX819" s="25"/>
      <c r="BD819" s="25"/>
      <c r="BE819" s="25"/>
      <c r="BG819" s="25"/>
    </row>
    <row r="820" spans="48:59" x14ac:dyDescent="0.3">
      <c r="AV820" s="25"/>
      <c r="AW820" s="25"/>
      <c r="AX820" s="25"/>
      <c r="BD820" s="25"/>
      <c r="BE820" s="25"/>
      <c r="BG820" s="25"/>
    </row>
    <row r="821" spans="48:59" x14ac:dyDescent="0.3">
      <c r="AV821" s="25"/>
      <c r="AW821" s="25"/>
      <c r="AX821" s="25"/>
      <c r="BD821" s="25"/>
      <c r="BE821" s="25"/>
      <c r="BG821" s="25"/>
    </row>
    <row r="822" spans="48:59" x14ac:dyDescent="0.3">
      <c r="AV822" s="25"/>
      <c r="AW822" s="25"/>
      <c r="AX822" s="25"/>
      <c r="BD822" s="25"/>
      <c r="BE822" s="25"/>
      <c r="BG822" s="25"/>
    </row>
    <row r="823" spans="48:59" x14ac:dyDescent="0.3">
      <c r="AV823" s="25"/>
      <c r="AW823" s="25"/>
      <c r="AX823" s="25"/>
      <c r="BD823" s="25"/>
      <c r="BE823" s="25"/>
      <c r="BG823" s="25"/>
    </row>
    <row r="824" spans="48:59" x14ac:dyDescent="0.3">
      <c r="AV824" s="25"/>
      <c r="AW824" s="25"/>
      <c r="AX824" s="25"/>
      <c r="BD824" s="25"/>
      <c r="BE824" s="25"/>
      <c r="BG824" s="25"/>
    </row>
    <row r="825" spans="48:59" x14ac:dyDescent="0.3">
      <c r="AV825" s="25"/>
      <c r="AW825" s="25"/>
      <c r="AX825" s="25"/>
      <c r="BD825" s="25"/>
      <c r="BE825" s="25"/>
      <c r="BG825" s="25"/>
    </row>
    <row r="826" spans="48:59" x14ac:dyDescent="0.3">
      <c r="AV826" s="25"/>
      <c r="AW826" s="25"/>
      <c r="AX826" s="25"/>
      <c r="BD826" s="25"/>
      <c r="BE826" s="25"/>
      <c r="BG826" s="25"/>
    </row>
    <row r="827" spans="48:59" x14ac:dyDescent="0.3">
      <c r="AV827" s="25"/>
      <c r="AW827" s="25"/>
      <c r="AX827" s="25"/>
      <c r="BD827" s="25"/>
      <c r="BE827" s="25"/>
      <c r="BG827" s="25"/>
    </row>
    <row r="828" spans="48:59" x14ac:dyDescent="0.3">
      <c r="AV828" s="25"/>
      <c r="AW828" s="25"/>
      <c r="AX828" s="25"/>
      <c r="BD828" s="25"/>
      <c r="BE828" s="25"/>
      <c r="BG828" s="25"/>
    </row>
    <row r="829" spans="48:59" x14ac:dyDescent="0.3">
      <c r="AV829" s="25"/>
      <c r="AW829" s="25"/>
      <c r="AX829" s="25"/>
      <c r="BD829" s="25"/>
      <c r="BE829" s="25"/>
      <c r="BG829" s="25"/>
    </row>
    <row r="830" spans="48:59" x14ac:dyDescent="0.3">
      <c r="AV830" s="25"/>
      <c r="AW830" s="25"/>
      <c r="AX830" s="25"/>
      <c r="BD830" s="25"/>
      <c r="BE830" s="25"/>
      <c r="BG830" s="25"/>
    </row>
    <row r="831" spans="48:59" x14ac:dyDescent="0.3">
      <c r="AV831" s="25"/>
      <c r="AW831" s="25"/>
      <c r="AX831" s="25"/>
      <c r="BD831" s="25"/>
      <c r="BE831" s="25"/>
      <c r="BG831" s="25"/>
    </row>
    <row r="832" spans="48:59" x14ac:dyDescent="0.3">
      <c r="AV832" s="25"/>
      <c r="AW832" s="25"/>
      <c r="AX832" s="25"/>
      <c r="BD832" s="25"/>
      <c r="BE832" s="25"/>
      <c r="BG832" s="25"/>
    </row>
    <row r="833" spans="48:59" x14ac:dyDescent="0.3">
      <c r="AV833" s="25"/>
      <c r="AW833" s="25"/>
      <c r="AX833" s="25"/>
      <c r="BD833" s="25"/>
      <c r="BE833" s="25"/>
      <c r="BG833" s="25"/>
    </row>
    <row r="834" spans="48:59" x14ac:dyDescent="0.3">
      <c r="AV834" s="25"/>
      <c r="AW834" s="25"/>
      <c r="AX834" s="25"/>
      <c r="BD834" s="25"/>
      <c r="BE834" s="25"/>
      <c r="BG834" s="25"/>
    </row>
    <row r="835" spans="48:59" x14ac:dyDescent="0.3">
      <c r="AV835" s="25"/>
      <c r="AW835" s="25"/>
      <c r="AX835" s="25"/>
      <c r="BD835" s="25"/>
      <c r="BE835" s="25"/>
      <c r="BG835" s="25"/>
    </row>
    <row r="836" spans="48:59" x14ac:dyDescent="0.3">
      <c r="AV836" s="25"/>
      <c r="AW836" s="25"/>
      <c r="AX836" s="25"/>
      <c r="BD836" s="25"/>
      <c r="BE836" s="25"/>
      <c r="BG836" s="25"/>
    </row>
    <row r="837" spans="48:59" x14ac:dyDescent="0.3">
      <c r="AV837" s="25"/>
      <c r="AW837" s="25"/>
      <c r="AX837" s="25"/>
      <c r="BD837" s="25"/>
      <c r="BE837" s="25"/>
      <c r="BG837" s="25"/>
    </row>
    <row r="838" spans="48:59" x14ac:dyDescent="0.3">
      <c r="AV838" s="25"/>
      <c r="AW838" s="25"/>
      <c r="AX838" s="25"/>
      <c r="BD838" s="25"/>
      <c r="BE838" s="25"/>
      <c r="BG838" s="25"/>
    </row>
    <row r="839" spans="48:59" x14ac:dyDescent="0.3">
      <c r="AV839" s="25"/>
      <c r="AW839" s="25"/>
      <c r="AX839" s="25"/>
      <c r="BD839" s="25"/>
      <c r="BE839" s="25"/>
      <c r="BG839" s="25"/>
    </row>
    <row r="840" spans="48:59" x14ac:dyDescent="0.3">
      <c r="AV840" s="25"/>
      <c r="AW840" s="25"/>
      <c r="AX840" s="25"/>
      <c r="BD840" s="25"/>
      <c r="BE840" s="25"/>
      <c r="BG840" s="25"/>
    </row>
    <row r="841" spans="48:59" x14ac:dyDescent="0.3">
      <c r="AV841" s="25"/>
      <c r="AW841" s="25"/>
      <c r="AX841" s="25"/>
      <c r="BD841" s="25"/>
      <c r="BE841" s="25"/>
      <c r="BG841" s="25"/>
    </row>
    <row r="842" spans="48:59" x14ac:dyDescent="0.3">
      <c r="AV842" s="25"/>
      <c r="AW842" s="25"/>
      <c r="AX842" s="25"/>
      <c r="BD842" s="25"/>
      <c r="BE842" s="25"/>
      <c r="BG842" s="25"/>
    </row>
    <row r="843" spans="48:59" x14ac:dyDescent="0.3">
      <c r="AV843" s="25"/>
      <c r="AW843" s="25"/>
      <c r="AX843" s="25"/>
      <c r="BD843" s="25"/>
      <c r="BE843" s="25"/>
      <c r="BG843" s="25"/>
    </row>
    <row r="844" spans="48:59" x14ac:dyDescent="0.3">
      <c r="AV844" s="25"/>
      <c r="AW844" s="25"/>
      <c r="AX844" s="25"/>
      <c r="BD844" s="25"/>
      <c r="BE844" s="25"/>
      <c r="BG844" s="25"/>
    </row>
    <row r="845" spans="48:59" x14ac:dyDescent="0.3">
      <c r="AV845" s="25"/>
      <c r="AW845" s="25"/>
      <c r="AX845" s="25"/>
      <c r="BD845" s="25"/>
      <c r="BE845" s="25"/>
      <c r="BG845" s="25"/>
    </row>
    <row r="846" spans="48:59" x14ac:dyDescent="0.3">
      <c r="AV846" s="25"/>
      <c r="AW846" s="25"/>
      <c r="AX846" s="25"/>
      <c r="BD846" s="25"/>
      <c r="BE846" s="25"/>
      <c r="BG846" s="25"/>
    </row>
    <row r="847" spans="48:59" x14ac:dyDescent="0.3">
      <c r="AV847" s="25"/>
      <c r="AW847" s="25"/>
      <c r="AX847" s="25"/>
      <c r="BD847" s="25"/>
      <c r="BE847" s="25"/>
      <c r="BG847" s="25"/>
    </row>
    <row r="848" spans="48:59" x14ac:dyDescent="0.3">
      <c r="AV848" s="25"/>
      <c r="AW848" s="25"/>
      <c r="AX848" s="25"/>
      <c r="BD848" s="25"/>
      <c r="BE848" s="25"/>
      <c r="BG848" s="25"/>
    </row>
    <row r="849" spans="48:59" x14ac:dyDescent="0.3">
      <c r="AV849" s="25"/>
      <c r="AW849" s="25"/>
      <c r="AX849" s="25"/>
      <c r="BD849" s="25"/>
      <c r="BE849" s="25"/>
      <c r="BG849" s="25"/>
    </row>
    <row r="850" spans="48:59" x14ac:dyDescent="0.3">
      <c r="AV850" s="25"/>
      <c r="AW850" s="25"/>
      <c r="AX850" s="25"/>
      <c r="BD850" s="25"/>
      <c r="BE850" s="25"/>
      <c r="BG850" s="25"/>
    </row>
    <row r="851" spans="48:59" x14ac:dyDescent="0.3">
      <c r="AV851" s="25"/>
      <c r="AW851" s="25"/>
      <c r="AX851" s="25"/>
      <c r="BD851" s="25"/>
      <c r="BE851" s="25"/>
      <c r="BG851" s="25"/>
    </row>
    <row r="852" spans="48:59" x14ac:dyDescent="0.3">
      <c r="AV852" s="25"/>
      <c r="AW852" s="25"/>
      <c r="AX852" s="25"/>
      <c r="BD852" s="25"/>
      <c r="BE852" s="25"/>
      <c r="BG852" s="25"/>
    </row>
    <row r="853" spans="48:59" x14ac:dyDescent="0.3">
      <c r="AV853" s="25"/>
      <c r="AW853" s="25"/>
      <c r="AX853" s="25"/>
      <c r="BD853" s="25"/>
      <c r="BE853" s="25"/>
      <c r="BG853" s="25"/>
    </row>
    <row r="854" spans="48:59" x14ac:dyDescent="0.3">
      <c r="AV854" s="25"/>
      <c r="AW854" s="25"/>
      <c r="AX854" s="25"/>
      <c r="BD854" s="25"/>
      <c r="BE854" s="25"/>
      <c r="BG854" s="25"/>
    </row>
    <row r="855" spans="48:59" x14ac:dyDescent="0.3">
      <c r="AV855" s="25"/>
      <c r="AW855" s="25"/>
      <c r="AX855" s="25"/>
      <c r="BD855" s="25"/>
      <c r="BE855" s="25"/>
      <c r="BG855" s="25"/>
    </row>
    <row r="856" spans="48:59" x14ac:dyDescent="0.3">
      <c r="AV856" s="25"/>
      <c r="AW856" s="25"/>
      <c r="AX856" s="25"/>
      <c r="BD856" s="25"/>
      <c r="BE856" s="25"/>
      <c r="BG856" s="25"/>
    </row>
    <row r="857" spans="48:59" x14ac:dyDescent="0.3">
      <c r="AV857" s="25"/>
      <c r="AW857" s="25"/>
      <c r="AX857" s="25"/>
      <c r="BD857" s="25"/>
      <c r="BE857" s="25"/>
      <c r="BG857" s="25"/>
    </row>
    <row r="858" spans="48:59" x14ac:dyDescent="0.3">
      <c r="AV858" s="25"/>
      <c r="AW858" s="25"/>
      <c r="AX858" s="25"/>
      <c r="BD858" s="25"/>
      <c r="BE858" s="25"/>
      <c r="BG858" s="25"/>
    </row>
    <row r="859" spans="48:59" x14ac:dyDescent="0.3">
      <c r="AV859" s="25"/>
      <c r="AW859" s="25"/>
      <c r="AX859" s="25"/>
      <c r="BD859" s="25"/>
      <c r="BE859" s="25"/>
      <c r="BG859" s="25"/>
    </row>
    <row r="860" spans="48:59" x14ac:dyDescent="0.3">
      <c r="AV860" s="25"/>
      <c r="AW860" s="25"/>
      <c r="AX860" s="25"/>
      <c r="BD860" s="25"/>
      <c r="BE860" s="25"/>
      <c r="BG860" s="25"/>
    </row>
    <row r="861" spans="48:59" x14ac:dyDescent="0.3">
      <c r="AV861" s="25"/>
      <c r="AW861" s="25"/>
      <c r="AX861" s="25"/>
      <c r="BD861" s="25"/>
      <c r="BE861" s="25"/>
      <c r="BG861" s="25"/>
    </row>
    <row r="862" spans="48:59" x14ac:dyDescent="0.3">
      <c r="AV862" s="25"/>
      <c r="AW862" s="25"/>
      <c r="AX862" s="25"/>
      <c r="BD862" s="25"/>
      <c r="BE862" s="25"/>
      <c r="BG862" s="25"/>
    </row>
    <row r="863" spans="48:59" x14ac:dyDescent="0.3">
      <c r="AV863" s="25"/>
      <c r="AW863" s="25"/>
      <c r="AX863" s="25"/>
      <c r="BD863" s="25"/>
      <c r="BE863" s="25"/>
      <c r="BG863" s="25"/>
    </row>
    <row r="864" spans="48:59" x14ac:dyDescent="0.3">
      <c r="AV864" s="25"/>
      <c r="AW864" s="25"/>
      <c r="AX864" s="25"/>
      <c r="BD864" s="25"/>
      <c r="BE864" s="25"/>
      <c r="BG864" s="25"/>
    </row>
    <row r="865" spans="48:59" x14ac:dyDescent="0.3">
      <c r="AV865" s="25"/>
      <c r="AW865" s="25"/>
      <c r="AX865" s="25"/>
      <c r="BD865" s="25"/>
      <c r="BE865" s="25"/>
      <c r="BG865" s="25"/>
    </row>
    <row r="866" spans="48:59" x14ac:dyDescent="0.3">
      <c r="AV866" s="25"/>
      <c r="AW866" s="25"/>
      <c r="AX866" s="25"/>
      <c r="BD866" s="25"/>
      <c r="BE866" s="25"/>
      <c r="BG866" s="25"/>
    </row>
    <row r="867" spans="48:59" x14ac:dyDescent="0.3">
      <c r="AV867" s="25"/>
      <c r="AW867" s="25"/>
      <c r="AX867" s="25"/>
      <c r="BD867" s="25"/>
      <c r="BE867" s="25"/>
      <c r="BG867" s="25"/>
    </row>
    <row r="868" spans="48:59" x14ac:dyDescent="0.3">
      <c r="AV868" s="25"/>
      <c r="AW868" s="25"/>
      <c r="AX868" s="25"/>
      <c r="BD868" s="25"/>
      <c r="BE868" s="25"/>
      <c r="BG868" s="25"/>
    </row>
    <row r="869" spans="48:59" x14ac:dyDescent="0.3">
      <c r="AV869" s="25"/>
      <c r="AW869" s="25"/>
      <c r="AX869" s="25"/>
      <c r="BD869" s="25"/>
      <c r="BE869" s="25"/>
      <c r="BG869" s="25"/>
    </row>
    <row r="870" spans="48:59" x14ac:dyDescent="0.3">
      <c r="AV870" s="25"/>
      <c r="AW870" s="25"/>
      <c r="AX870" s="25"/>
      <c r="BD870" s="25"/>
      <c r="BE870" s="25"/>
      <c r="BG870" s="25"/>
    </row>
    <row r="871" spans="48:59" x14ac:dyDescent="0.3">
      <c r="AV871" s="25"/>
      <c r="AW871" s="25"/>
      <c r="AX871" s="25"/>
      <c r="BD871" s="25"/>
      <c r="BE871" s="25"/>
      <c r="BG871" s="25"/>
    </row>
    <row r="872" spans="48:59" x14ac:dyDescent="0.3">
      <c r="AV872" s="25"/>
      <c r="AW872" s="25"/>
      <c r="AX872" s="25"/>
      <c r="BD872" s="25"/>
      <c r="BE872" s="25"/>
      <c r="BG872" s="25"/>
    </row>
    <row r="873" spans="48:59" x14ac:dyDescent="0.3">
      <c r="AV873" s="25"/>
      <c r="AW873" s="25"/>
      <c r="AX873" s="25"/>
      <c r="BD873" s="25"/>
      <c r="BE873" s="25"/>
      <c r="BG873" s="25"/>
    </row>
    <row r="874" spans="48:59" x14ac:dyDescent="0.3">
      <c r="AV874" s="25"/>
      <c r="AW874" s="25"/>
      <c r="AX874" s="25"/>
      <c r="BD874" s="25"/>
      <c r="BE874" s="25"/>
      <c r="BG874" s="25"/>
    </row>
    <row r="875" spans="48:59" x14ac:dyDescent="0.3">
      <c r="AV875" s="25"/>
      <c r="AW875" s="25"/>
      <c r="AX875" s="25"/>
      <c r="BD875" s="25"/>
      <c r="BE875" s="25"/>
      <c r="BG875" s="25"/>
    </row>
    <row r="876" spans="48:59" x14ac:dyDescent="0.3">
      <c r="AV876" s="25"/>
      <c r="AW876" s="25"/>
      <c r="AX876" s="25"/>
      <c r="BD876" s="25"/>
      <c r="BE876" s="25"/>
      <c r="BG876" s="25"/>
    </row>
    <row r="877" spans="48:59" x14ac:dyDescent="0.3">
      <c r="AV877" s="25"/>
      <c r="AW877" s="25"/>
      <c r="AX877" s="25"/>
      <c r="BD877" s="25"/>
      <c r="BE877" s="25"/>
      <c r="BG877" s="25"/>
    </row>
    <row r="878" spans="48:59" x14ac:dyDescent="0.3">
      <c r="AV878" s="25"/>
      <c r="AW878" s="25"/>
      <c r="AX878" s="25"/>
      <c r="BD878" s="25"/>
      <c r="BE878" s="25"/>
      <c r="BG878" s="25"/>
    </row>
    <row r="879" spans="48:59" x14ac:dyDescent="0.3">
      <c r="AV879" s="25"/>
      <c r="AW879" s="25"/>
      <c r="AX879" s="25"/>
      <c r="BD879" s="25"/>
      <c r="BE879" s="25"/>
      <c r="BG879" s="25"/>
    </row>
    <row r="880" spans="48:59" x14ac:dyDescent="0.3">
      <c r="AV880" s="25"/>
      <c r="AW880" s="25"/>
      <c r="AX880" s="25"/>
      <c r="BD880" s="25"/>
      <c r="BE880" s="25"/>
      <c r="BG880" s="25"/>
    </row>
    <row r="881" spans="48:59" x14ac:dyDescent="0.3">
      <c r="AV881" s="25"/>
      <c r="AW881" s="25"/>
      <c r="AX881" s="25"/>
      <c r="BD881" s="25"/>
      <c r="BE881" s="25"/>
      <c r="BG881" s="25"/>
    </row>
    <row r="882" spans="48:59" x14ac:dyDescent="0.3">
      <c r="AV882" s="25"/>
      <c r="AW882" s="25"/>
      <c r="AX882" s="25"/>
      <c r="BD882" s="25"/>
      <c r="BE882" s="25"/>
      <c r="BG882" s="25"/>
    </row>
    <row r="883" spans="48:59" x14ac:dyDescent="0.3">
      <c r="AV883" s="25"/>
      <c r="AW883" s="25"/>
      <c r="AX883" s="25"/>
      <c r="BD883" s="25"/>
      <c r="BE883" s="25"/>
      <c r="BG883" s="25"/>
    </row>
    <row r="884" spans="48:59" x14ac:dyDescent="0.3">
      <c r="AV884" s="25"/>
      <c r="AW884" s="25"/>
      <c r="AX884" s="25"/>
      <c r="BD884" s="25"/>
      <c r="BE884" s="25"/>
      <c r="BG884" s="25"/>
    </row>
    <row r="885" spans="48:59" x14ac:dyDescent="0.3">
      <c r="AV885" s="25"/>
      <c r="AW885" s="25"/>
      <c r="AX885" s="25"/>
      <c r="BD885" s="25"/>
      <c r="BE885" s="25"/>
      <c r="BG885" s="25"/>
    </row>
    <row r="886" spans="48:59" x14ac:dyDescent="0.3">
      <c r="AV886" s="25"/>
      <c r="AW886" s="25"/>
      <c r="AX886" s="25"/>
      <c r="BD886" s="25"/>
      <c r="BE886" s="25"/>
      <c r="BG886" s="25"/>
    </row>
    <row r="887" spans="48:59" x14ac:dyDescent="0.3">
      <c r="AV887" s="25"/>
      <c r="AW887" s="25"/>
      <c r="AX887" s="25"/>
      <c r="BD887" s="25"/>
      <c r="BE887" s="25"/>
      <c r="BG887" s="25"/>
    </row>
    <row r="888" spans="48:59" x14ac:dyDescent="0.3">
      <c r="AV888" s="25"/>
      <c r="AW888" s="25"/>
      <c r="AX888" s="25"/>
      <c r="BD888" s="25"/>
      <c r="BE888" s="25"/>
      <c r="BG888" s="25"/>
    </row>
    <row r="889" spans="48:59" x14ac:dyDescent="0.3">
      <c r="AV889" s="25"/>
      <c r="AW889" s="25"/>
      <c r="AX889" s="25"/>
      <c r="BD889" s="25"/>
      <c r="BE889" s="25"/>
      <c r="BG889" s="25"/>
    </row>
    <row r="890" spans="48:59" x14ac:dyDescent="0.3">
      <c r="AV890" s="25"/>
      <c r="AW890" s="25"/>
      <c r="AX890" s="25"/>
      <c r="BD890" s="25"/>
      <c r="BE890" s="25"/>
      <c r="BG890" s="25"/>
    </row>
    <row r="891" spans="48:59" x14ac:dyDescent="0.3">
      <c r="AV891" s="25"/>
      <c r="AW891" s="25"/>
      <c r="AX891" s="25"/>
      <c r="BD891" s="25"/>
      <c r="BE891" s="25"/>
      <c r="BG891" s="25"/>
    </row>
    <row r="892" spans="48:59" x14ac:dyDescent="0.3">
      <c r="AV892" s="25"/>
      <c r="AW892" s="25"/>
      <c r="AX892" s="25"/>
      <c r="BD892" s="25"/>
      <c r="BE892" s="25"/>
      <c r="BG892" s="25"/>
    </row>
    <row r="893" spans="48:59" x14ac:dyDescent="0.3">
      <c r="AV893" s="25"/>
      <c r="AW893" s="25"/>
      <c r="AX893" s="25"/>
      <c r="BD893" s="25"/>
      <c r="BE893" s="25"/>
      <c r="BG893" s="25"/>
    </row>
    <row r="894" spans="48:59" x14ac:dyDescent="0.3">
      <c r="AV894" s="25"/>
      <c r="AW894" s="25"/>
      <c r="AX894" s="25"/>
      <c r="BD894" s="25"/>
      <c r="BE894" s="25"/>
      <c r="BG894" s="25"/>
    </row>
    <row r="895" spans="48:59" x14ac:dyDescent="0.3">
      <c r="AV895" s="25"/>
      <c r="AW895" s="25"/>
      <c r="AX895" s="25"/>
      <c r="BD895" s="25"/>
      <c r="BE895" s="25"/>
      <c r="BG895" s="25"/>
    </row>
    <row r="896" spans="48:59" x14ac:dyDescent="0.3">
      <c r="AV896" s="25"/>
      <c r="AW896" s="25"/>
      <c r="AX896" s="25"/>
      <c r="BD896" s="25"/>
      <c r="BE896" s="25"/>
      <c r="BG896" s="25"/>
    </row>
    <row r="897" spans="48:59" x14ac:dyDescent="0.3">
      <c r="AV897" s="25"/>
      <c r="AW897" s="25"/>
      <c r="AX897" s="25"/>
      <c r="BD897" s="25"/>
      <c r="BE897" s="25"/>
      <c r="BG897" s="25"/>
    </row>
    <row r="898" spans="48:59" x14ac:dyDescent="0.3">
      <c r="AV898" s="25"/>
      <c r="AW898" s="25"/>
      <c r="AX898" s="25"/>
      <c r="BD898" s="25"/>
      <c r="BE898" s="25"/>
      <c r="BG898" s="25"/>
    </row>
    <row r="899" spans="48:59" x14ac:dyDescent="0.3">
      <c r="AV899" s="25"/>
      <c r="AW899" s="25"/>
      <c r="AX899" s="25"/>
      <c r="BD899" s="25"/>
      <c r="BE899" s="25"/>
      <c r="BG899" s="25"/>
    </row>
    <row r="900" spans="48:59" x14ac:dyDescent="0.3">
      <c r="AV900" s="25"/>
      <c r="AW900" s="25"/>
      <c r="AX900" s="25"/>
      <c r="BD900" s="25"/>
      <c r="BE900" s="25"/>
      <c r="BG900" s="25"/>
    </row>
    <row r="901" spans="48:59" x14ac:dyDescent="0.3">
      <c r="AV901" s="25"/>
      <c r="AW901" s="25"/>
      <c r="AX901" s="25"/>
      <c r="BD901" s="25"/>
      <c r="BE901" s="25"/>
      <c r="BG901" s="25"/>
    </row>
    <row r="902" spans="48:59" x14ac:dyDescent="0.3">
      <c r="AV902" s="25"/>
      <c r="AW902" s="25"/>
      <c r="AX902" s="25"/>
      <c r="BD902" s="25"/>
      <c r="BE902" s="25"/>
      <c r="BG902" s="25"/>
    </row>
    <row r="903" spans="48:59" x14ac:dyDescent="0.3">
      <c r="AV903" s="25"/>
      <c r="AW903" s="25"/>
      <c r="AX903" s="25"/>
      <c r="BD903" s="25"/>
      <c r="BE903" s="25"/>
      <c r="BG903" s="25"/>
    </row>
    <row r="904" spans="48:59" x14ac:dyDescent="0.3">
      <c r="AV904" s="25"/>
      <c r="AW904" s="25"/>
      <c r="AX904" s="25"/>
      <c r="BD904" s="25"/>
      <c r="BE904" s="25"/>
      <c r="BG904" s="25"/>
    </row>
    <row r="905" spans="48:59" x14ac:dyDescent="0.3">
      <c r="AV905" s="25"/>
      <c r="AW905" s="25"/>
      <c r="AX905" s="25"/>
      <c r="BD905" s="25"/>
      <c r="BE905" s="25"/>
      <c r="BG905" s="25"/>
    </row>
    <row r="906" spans="48:59" x14ac:dyDescent="0.3">
      <c r="AV906" s="25"/>
      <c r="AW906" s="25"/>
      <c r="AX906" s="25"/>
      <c r="BD906" s="25"/>
      <c r="BE906" s="25"/>
      <c r="BG906" s="25"/>
    </row>
    <row r="907" spans="48:59" x14ac:dyDescent="0.3">
      <c r="AV907" s="25"/>
      <c r="AW907" s="25"/>
      <c r="AX907" s="25"/>
      <c r="BD907" s="25"/>
      <c r="BE907" s="25"/>
      <c r="BG907" s="25"/>
    </row>
    <row r="908" spans="48:59" x14ac:dyDescent="0.3">
      <c r="AV908" s="25"/>
      <c r="AW908" s="25"/>
      <c r="AX908" s="25"/>
      <c r="BD908" s="25"/>
      <c r="BE908" s="25"/>
      <c r="BG908" s="25"/>
    </row>
    <row r="909" spans="48:59" x14ac:dyDescent="0.3">
      <c r="AV909" s="25"/>
      <c r="AW909" s="25"/>
      <c r="AX909" s="25"/>
      <c r="BD909" s="25"/>
      <c r="BE909" s="25"/>
      <c r="BG909" s="25"/>
    </row>
    <row r="910" spans="48:59" x14ac:dyDescent="0.3">
      <c r="AV910" s="25"/>
      <c r="AW910" s="25"/>
      <c r="AX910" s="25"/>
      <c r="BD910" s="25"/>
      <c r="BE910" s="25"/>
      <c r="BG910" s="25"/>
    </row>
    <row r="911" spans="48:59" x14ac:dyDescent="0.3">
      <c r="AV911" s="25"/>
      <c r="AW911" s="25"/>
      <c r="AX911" s="25"/>
      <c r="BD911" s="25"/>
      <c r="BE911" s="25"/>
      <c r="BG911" s="25"/>
    </row>
    <row r="912" spans="48:59" x14ac:dyDescent="0.3">
      <c r="AV912" s="25"/>
      <c r="AW912" s="25"/>
      <c r="AX912" s="25"/>
      <c r="BD912" s="25"/>
      <c r="BE912" s="25"/>
      <c r="BG912" s="25"/>
    </row>
    <row r="913" spans="48:59" x14ac:dyDescent="0.3">
      <c r="AV913" s="25"/>
      <c r="AW913" s="25"/>
      <c r="AX913" s="25"/>
      <c r="BD913" s="25"/>
      <c r="BE913" s="25"/>
      <c r="BG913" s="25"/>
    </row>
    <row r="914" spans="48:59" x14ac:dyDescent="0.3">
      <c r="AV914" s="25"/>
      <c r="AW914" s="25"/>
      <c r="AX914" s="25"/>
      <c r="BD914" s="25"/>
      <c r="BE914" s="25"/>
      <c r="BG914" s="25"/>
    </row>
    <row r="915" spans="48:59" x14ac:dyDescent="0.3">
      <c r="AV915" s="25"/>
      <c r="AW915" s="25"/>
      <c r="AX915" s="25"/>
      <c r="BD915" s="25"/>
      <c r="BE915" s="25"/>
      <c r="BG915" s="25"/>
    </row>
    <row r="916" spans="48:59" x14ac:dyDescent="0.3">
      <c r="AV916" s="25"/>
      <c r="AW916" s="25"/>
      <c r="AX916" s="25"/>
      <c r="BD916" s="25"/>
      <c r="BE916" s="25"/>
      <c r="BG916" s="25"/>
    </row>
    <row r="917" spans="48:59" x14ac:dyDescent="0.3">
      <c r="AV917" s="25"/>
      <c r="AW917" s="25"/>
      <c r="AX917" s="25"/>
      <c r="BD917" s="25"/>
      <c r="BE917" s="25"/>
      <c r="BG917" s="25"/>
    </row>
    <row r="918" spans="48:59" x14ac:dyDescent="0.3">
      <c r="AV918" s="25"/>
      <c r="AW918" s="25"/>
      <c r="AX918" s="25"/>
      <c r="BD918" s="25"/>
      <c r="BE918" s="25"/>
      <c r="BG918" s="25"/>
    </row>
    <row r="919" spans="48:59" x14ac:dyDescent="0.3">
      <c r="AV919" s="25"/>
      <c r="AW919" s="25"/>
      <c r="AX919" s="25"/>
      <c r="BD919" s="25"/>
      <c r="BE919" s="25"/>
      <c r="BG919" s="25"/>
    </row>
    <row r="920" spans="48:59" x14ac:dyDescent="0.3">
      <c r="AV920" s="25"/>
      <c r="AW920" s="25"/>
      <c r="AX920" s="25"/>
      <c r="BD920" s="25"/>
      <c r="BE920" s="25"/>
      <c r="BG920" s="25"/>
    </row>
    <row r="921" spans="48:59" x14ac:dyDescent="0.3">
      <c r="AV921" s="25"/>
      <c r="AW921" s="25"/>
      <c r="AX921" s="25"/>
      <c r="BD921" s="25"/>
      <c r="BE921" s="25"/>
      <c r="BG921" s="25"/>
    </row>
    <row r="922" spans="48:59" x14ac:dyDescent="0.3">
      <c r="AV922" s="25"/>
      <c r="AW922" s="25"/>
      <c r="AX922" s="25"/>
      <c r="BD922" s="25"/>
      <c r="BE922" s="25"/>
      <c r="BG922" s="25"/>
    </row>
    <row r="923" spans="48:59" x14ac:dyDescent="0.3">
      <c r="AV923" s="25"/>
      <c r="AW923" s="25"/>
      <c r="AX923" s="25"/>
      <c r="BD923" s="25"/>
      <c r="BE923" s="25"/>
      <c r="BG923" s="25"/>
    </row>
    <row r="924" spans="48:59" x14ac:dyDescent="0.3">
      <c r="AV924" s="25"/>
      <c r="AW924" s="25"/>
      <c r="AX924" s="25"/>
      <c r="BD924" s="25"/>
      <c r="BE924" s="25"/>
      <c r="BG924" s="25"/>
    </row>
    <row r="925" spans="48:59" x14ac:dyDescent="0.3">
      <c r="AV925" s="25"/>
      <c r="AW925" s="25"/>
      <c r="AX925" s="25"/>
      <c r="BD925" s="25"/>
      <c r="BE925" s="25"/>
      <c r="BG925" s="25"/>
    </row>
    <row r="926" spans="48:59" x14ac:dyDescent="0.3">
      <c r="AV926" s="25"/>
      <c r="AW926" s="25"/>
      <c r="AX926" s="25"/>
      <c r="BD926" s="25"/>
      <c r="BE926" s="25"/>
      <c r="BG926" s="25"/>
    </row>
    <row r="927" spans="48:59" x14ac:dyDescent="0.3">
      <c r="AV927" s="25"/>
      <c r="AW927" s="25"/>
      <c r="AX927" s="25"/>
      <c r="BD927" s="25"/>
      <c r="BE927" s="25"/>
      <c r="BG927" s="25"/>
    </row>
    <row r="928" spans="48:59" x14ac:dyDescent="0.3">
      <c r="AV928" s="25"/>
      <c r="AW928" s="25"/>
      <c r="AX928" s="25"/>
      <c r="BD928" s="25"/>
      <c r="BE928" s="25"/>
      <c r="BG928" s="25"/>
    </row>
    <row r="929" spans="48:59" x14ac:dyDescent="0.3">
      <c r="AV929" s="25"/>
      <c r="AW929" s="25"/>
      <c r="AX929" s="25"/>
      <c r="BD929" s="25"/>
      <c r="BE929" s="25"/>
      <c r="BG929" s="25"/>
    </row>
    <row r="930" spans="48:59" x14ac:dyDescent="0.3">
      <c r="AV930" s="25"/>
      <c r="AW930" s="25"/>
      <c r="AX930" s="25"/>
      <c r="BD930" s="25"/>
      <c r="BE930" s="25"/>
      <c r="BG930" s="25"/>
    </row>
    <row r="931" spans="48:59" x14ac:dyDescent="0.3">
      <c r="AV931" s="25"/>
      <c r="AW931" s="25"/>
      <c r="AX931" s="25"/>
      <c r="BD931" s="25"/>
      <c r="BE931" s="25"/>
      <c r="BG931" s="25"/>
    </row>
    <row r="932" spans="48:59" x14ac:dyDescent="0.3">
      <c r="AV932" s="25"/>
      <c r="AW932" s="25"/>
      <c r="AX932" s="25"/>
      <c r="BD932" s="25"/>
      <c r="BE932" s="25"/>
      <c r="BG932" s="25"/>
    </row>
    <row r="933" spans="48:59" x14ac:dyDescent="0.3">
      <c r="AV933" s="25"/>
      <c r="AW933" s="25"/>
      <c r="AX933" s="25"/>
      <c r="BD933" s="25"/>
      <c r="BE933" s="25"/>
      <c r="BG933" s="25"/>
    </row>
    <row r="934" spans="48:59" x14ac:dyDescent="0.3">
      <c r="AV934" s="25"/>
      <c r="AW934" s="25"/>
      <c r="AX934" s="25"/>
      <c r="BD934" s="25"/>
      <c r="BE934" s="25"/>
      <c r="BG934" s="25"/>
    </row>
    <row r="935" spans="48:59" x14ac:dyDescent="0.3">
      <c r="AV935" s="25"/>
      <c r="AW935" s="25"/>
      <c r="AX935" s="25"/>
      <c r="BD935" s="25"/>
      <c r="BE935" s="25"/>
      <c r="BG935" s="25"/>
    </row>
    <row r="936" spans="48:59" x14ac:dyDescent="0.3">
      <c r="AV936" s="25"/>
      <c r="AW936" s="25"/>
      <c r="AX936" s="25"/>
      <c r="BD936" s="25"/>
      <c r="BE936" s="25"/>
      <c r="BG936" s="25"/>
    </row>
    <row r="937" spans="48:59" x14ac:dyDescent="0.3">
      <c r="AV937" s="25"/>
      <c r="AW937" s="25"/>
      <c r="AX937" s="25"/>
      <c r="BD937" s="25"/>
      <c r="BE937" s="25"/>
      <c r="BG937" s="25"/>
    </row>
    <row r="938" spans="48:59" x14ac:dyDescent="0.3">
      <c r="AV938" s="25"/>
      <c r="AW938" s="25"/>
      <c r="AX938" s="25"/>
      <c r="BD938" s="25"/>
      <c r="BE938" s="25"/>
      <c r="BG938" s="25"/>
    </row>
    <row r="939" spans="48:59" x14ac:dyDescent="0.3">
      <c r="AV939" s="25"/>
      <c r="AW939" s="25"/>
      <c r="AX939" s="25"/>
      <c r="BD939" s="25"/>
      <c r="BE939" s="25"/>
      <c r="BG939" s="25"/>
    </row>
    <row r="940" spans="48:59" x14ac:dyDescent="0.3">
      <c r="AV940" s="25"/>
      <c r="AW940" s="25"/>
      <c r="AX940" s="25"/>
      <c r="BD940" s="25"/>
      <c r="BE940" s="25"/>
      <c r="BG940" s="25"/>
    </row>
    <row r="941" spans="48:59" x14ac:dyDescent="0.3">
      <c r="AV941" s="25"/>
      <c r="AW941" s="25"/>
      <c r="AX941" s="25"/>
      <c r="BD941" s="25"/>
      <c r="BE941" s="25"/>
      <c r="BG941" s="25"/>
    </row>
    <row r="942" spans="48:59" x14ac:dyDescent="0.3">
      <c r="AV942" s="25"/>
      <c r="AW942" s="25"/>
      <c r="AX942" s="25"/>
      <c r="BD942" s="25"/>
      <c r="BE942" s="25"/>
      <c r="BG942" s="25"/>
    </row>
    <row r="943" spans="48:59" x14ac:dyDescent="0.3">
      <c r="AV943" s="25"/>
      <c r="AW943" s="25"/>
      <c r="AX943" s="25"/>
      <c r="BD943" s="25"/>
      <c r="BE943" s="25"/>
      <c r="BG943" s="25"/>
    </row>
    <row r="944" spans="48:59" x14ac:dyDescent="0.3">
      <c r="AV944" s="25"/>
      <c r="AW944" s="25"/>
      <c r="AX944" s="25"/>
      <c r="BD944" s="25"/>
      <c r="BE944" s="25"/>
      <c r="BG944" s="25"/>
    </row>
    <row r="945" spans="48:59" x14ac:dyDescent="0.3">
      <c r="AV945" s="25"/>
      <c r="AW945" s="25"/>
      <c r="AX945" s="25"/>
      <c r="BD945" s="25"/>
      <c r="BE945" s="25"/>
      <c r="BG945" s="25"/>
    </row>
    <row r="946" spans="48:59" x14ac:dyDescent="0.3">
      <c r="AV946" s="25"/>
      <c r="AW946" s="25"/>
      <c r="AX946" s="25"/>
      <c r="BD946" s="25"/>
      <c r="BE946" s="25"/>
      <c r="BG946" s="25"/>
    </row>
    <row r="947" spans="48:59" x14ac:dyDescent="0.3">
      <c r="AV947" s="25"/>
      <c r="AW947" s="25"/>
      <c r="AX947" s="25"/>
      <c r="BD947" s="25"/>
      <c r="BE947" s="25"/>
      <c r="BG947" s="25"/>
    </row>
    <row r="948" spans="48:59" x14ac:dyDescent="0.3">
      <c r="AV948" s="25"/>
      <c r="AW948" s="25"/>
      <c r="AX948" s="25"/>
      <c r="BD948" s="25"/>
      <c r="BE948" s="25"/>
      <c r="BG948" s="25"/>
    </row>
    <row r="949" spans="48:59" x14ac:dyDescent="0.3">
      <c r="AV949" s="25"/>
      <c r="AW949" s="25"/>
      <c r="AX949" s="25"/>
      <c r="BD949" s="25"/>
      <c r="BE949" s="25"/>
      <c r="BG949" s="25"/>
    </row>
    <row r="950" spans="48:59" x14ac:dyDescent="0.3">
      <c r="AV950" s="25"/>
      <c r="AW950" s="25"/>
      <c r="AX950" s="25"/>
      <c r="BD950" s="25"/>
      <c r="BE950" s="25"/>
      <c r="BG950" s="25"/>
    </row>
    <row r="951" spans="48:59" x14ac:dyDescent="0.3">
      <c r="AV951" s="25"/>
      <c r="AW951" s="25"/>
      <c r="AX951" s="25"/>
      <c r="BD951" s="25"/>
      <c r="BE951" s="25"/>
      <c r="BG951" s="25"/>
    </row>
    <row r="952" spans="48:59" x14ac:dyDescent="0.3">
      <c r="AV952" s="25"/>
      <c r="AW952" s="25"/>
      <c r="AX952" s="25"/>
      <c r="BD952" s="25"/>
      <c r="BE952" s="25"/>
      <c r="BG952" s="25"/>
    </row>
    <row r="953" spans="48:59" x14ac:dyDescent="0.3">
      <c r="AV953" s="25"/>
      <c r="AW953" s="25"/>
      <c r="AX953" s="25"/>
      <c r="BD953" s="25"/>
      <c r="BE953" s="25"/>
      <c r="BG953" s="25"/>
    </row>
    <row r="954" spans="48:59" x14ac:dyDescent="0.3">
      <c r="AV954" s="25"/>
      <c r="AW954" s="25"/>
      <c r="AX954" s="25"/>
      <c r="BD954" s="25"/>
      <c r="BE954" s="25"/>
      <c r="BG954" s="25"/>
    </row>
    <row r="955" spans="48:59" x14ac:dyDescent="0.3">
      <c r="AV955" s="25"/>
      <c r="AW955" s="25"/>
      <c r="AX955" s="25"/>
      <c r="BD955" s="25"/>
      <c r="BE955" s="25"/>
      <c r="BG955" s="25"/>
    </row>
    <row r="956" spans="48:59" x14ac:dyDescent="0.3">
      <c r="AV956" s="25"/>
      <c r="AW956" s="25"/>
      <c r="AX956" s="25"/>
      <c r="BD956" s="25"/>
      <c r="BE956" s="25"/>
      <c r="BG956" s="25"/>
    </row>
    <row r="957" spans="48:59" x14ac:dyDescent="0.3">
      <c r="AV957" s="25"/>
      <c r="AW957" s="25"/>
      <c r="AX957" s="25"/>
      <c r="BD957" s="25"/>
      <c r="BE957" s="25"/>
      <c r="BG957" s="25"/>
    </row>
    <row r="958" spans="48:59" x14ac:dyDescent="0.3">
      <c r="AV958" s="25"/>
      <c r="AW958" s="25"/>
      <c r="AX958" s="25"/>
      <c r="BD958" s="25"/>
      <c r="BE958" s="25"/>
      <c r="BG958" s="25"/>
    </row>
    <row r="959" spans="48:59" x14ac:dyDescent="0.3">
      <c r="AV959" s="25"/>
      <c r="AW959" s="25"/>
      <c r="AX959" s="25"/>
      <c r="BD959" s="25"/>
      <c r="BE959" s="25"/>
      <c r="BG959" s="25"/>
    </row>
    <row r="960" spans="48:59" x14ac:dyDescent="0.3">
      <c r="AV960" s="25"/>
      <c r="AW960" s="25"/>
      <c r="AX960" s="25"/>
      <c r="BD960" s="25"/>
      <c r="BE960" s="25"/>
      <c r="BG960" s="25"/>
    </row>
    <row r="961" spans="48:59" x14ac:dyDescent="0.3">
      <c r="AV961" s="25"/>
      <c r="AW961" s="25"/>
      <c r="AX961" s="25"/>
      <c r="BD961" s="25"/>
      <c r="BE961" s="25"/>
      <c r="BG961" s="25"/>
    </row>
    <row r="962" spans="48:59" x14ac:dyDescent="0.3">
      <c r="AV962" s="25"/>
      <c r="AW962" s="25"/>
      <c r="AX962" s="25"/>
      <c r="BD962" s="25"/>
      <c r="BE962" s="25"/>
      <c r="BG962" s="25"/>
    </row>
    <row r="963" spans="48:59" x14ac:dyDescent="0.3">
      <c r="AV963" s="25"/>
      <c r="AW963" s="25"/>
      <c r="AX963" s="25"/>
      <c r="BD963" s="25"/>
      <c r="BE963" s="25"/>
      <c r="BG963" s="25"/>
    </row>
    <row r="964" spans="48:59" x14ac:dyDescent="0.3">
      <c r="AV964" s="25"/>
      <c r="AW964" s="25"/>
      <c r="AX964" s="25"/>
      <c r="BD964" s="25"/>
      <c r="BE964" s="25"/>
      <c r="BG964" s="25"/>
    </row>
    <row r="965" spans="48:59" x14ac:dyDescent="0.3">
      <c r="AV965" s="25"/>
      <c r="AW965" s="25"/>
      <c r="AX965" s="25"/>
      <c r="BD965" s="25"/>
      <c r="BE965" s="25"/>
      <c r="BG965" s="25"/>
    </row>
    <row r="966" spans="48:59" x14ac:dyDescent="0.3">
      <c r="AV966" s="25"/>
      <c r="AW966" s="25"/>
      <c r="AX966" s="25"/>
      <c r="BD966" s="25"/>
      <c r="BE966" s="25"/>
      <c r="BG966" s="25"/>
    </row>
    <row r="967" spans="48:59" x14ac:dyDescent="0.3">
      <c r="AV967" s="25"/>
      <c r="AW967" s="25"/>
      <c r="AX967" s="25"/>
      <c r="BD967" s="25"/>
      <c r="BE967" s="25"/>
      <c r="BG967" s="25"/>
    </row>
    <row r="968" spans="48:59" x14ac:dyDescent="0.3">
      <c r="AV968" s="25"/>
      <c r="AW968" s="25"/>
      <c r="AX968" s="25"/>
      <c r="BD968" s="25"/>
      <c r="BE968" s="25"/>
      <c r="BG968" s="25"/>
    </row>
    <row r="969" spans="48:59" x14ac:dyDescent="0.3">
      <c r="AV969" s="25"/>
      <c r="AW969" s="25"/>
      <c r="AX969" s="25"/>
      <c r="BD969" s="25"/>
      <c r="BE969" s="25"/>
      <c r="BG969" s="25"/>
    </row>
    <row r="970" spans="48:59" x14ac:dyDescent="0.3">
      <c r="AV970" s="25"/>
      <c r="AW970" s="25"/>
      <c r="AX970" s="25"/>
      <c r="BD970" s="25"/>
      <c r="BE970" s="25"/>
      <c r="BG970" s="25"/>
    </row>
    <row r="971" spans="48:59" x14ac:dyDescent="0.3">
      <c r="AV971" s="25"/>
      <c r="AW971" s="25"/>
      <c r="AX971" s="25"/>
      <c r="BD971" s="25"/>
      <c r="BE971" s="25"/>
      <c r="BG971" s="25"/>
    </row>
    <row r="972" spans="48:59" x14ac:dyDescent="0.3">
      <c r="AV972" s="25"/>
      <c r="AW972" s="25"/>
      <c r="AX972" s="25"/>
      <c r="BD972" s="25"/>
      <c r="BE972" s="25"/>
      <c r="BG972" s="25"/>
    </row>
    <row r="973" spans="48:59" x14ac:dyDescent="0.3">
      <c r="AV973" s="25"/>
      <c r="AW973" s="25"/>
      <c r="AX973" s="25"/>
      <c r="BD973" s="25"/>
      <c r="BE973" s="25"/>
      <c r="BG973" s="25"/>
    </row>
    <row r="974" spans="48:59" x14ac:dyDescent="0.3">
      <c r="AV974" s="25"/>
      <c r="AW974" s="25"/>
      <c r="AX974" s="25"/>
      <c r="BD974" s="25"/>
      <c r="BE974" s="25"/>
      <c r="BG974" s="25"/>
    </row>
    <row r="975" spans="48:59" x14ac:dyDescent="0.3">
      <c r="AV975" s="25"/>
      <c r="AW975" s="25"/>
      <c r="AX975" s="25"/>
      <c r="BD975" s="25"/>
      <c r="BE975" s="25"/>
      <c r="BG975" s="25"/>
    </row>
    <row r="976" spans="48:59" x14ac:dyDescent="0.3">
      <c r="AV976" s="25"/>
      <c r="AW976" s="25"/>
      <c r="AX976" s="25"/>
      <c r="BD976" s="25"/>
      <c r="BE976" s="25"/>
      <c r="BG976" s="25"/>
    </row>
    <row r="977" spans="48:59" x14ac:dyDescent="0.3">
      <c r="AV977" s="25"/>
      <c r="AW977" s="25"/>
      <c r="AX977" s="25"/>
      <c r="BD977" s="25"/>
      <c r="BE977" s="25"/>
      <c r="BG977" s="25"/>
    </row>
    <row r="978" spans="48:59" x14ac:dyDescent="0.3">
      <c r="AV978" s="25"/>
      <c r="AW978" s="25"/>
      <c r="AX978" s="25"/>
      <c r="BD978" s="25"/>
      <c r="BE978" s="25"/>
      <c r="BG978" s="25"/>
    </row>
    <row r="979" spans="48:59" x14ac:dyDescent="0.3">
      <c r="AV979" s="25"/>
      <c r="AW979" s="25"/>
      <c r="AX979" s="25"/>
      <c r="BD979" s="25"/>
      <c r="BE979" s="25"/>
      <c r="BG979" s="25"/>
    </row>
    <row r="980" spans="48:59" x14ac:dyDescent="0.3">
      <c r="AV980" s="25"/>
      <c r="AW980" s="25"/>
      <c r="AX980" s="25"/>
      <c r="BD980" s="25"/>
      <c r="BE980" s="25"/>
      <c r="BG980" s="25"/>
    </row>
    <row r="981" spans="48:59" x14ac:dyDescent="0.3">
      <c r="AV981" s="25"/>
      <c r="AW981" s="25"/>
      <c r="AX981" s="25"/>
      <c r="BD981" s="25"/>
      <c r="BE981" s="25"/>
      <c r="BG981" s="25"/>
    </row>
    <row r="982" spans="48:59" x14ac:dyDescent="0.3">
      <c r="AV982" s="25"/>
      <c r="AW982" s="25"/>
      <c r="AX982" s="25"/>
      <c r="BD982" s="25"/>
      <c r="BE982" s="25"/>
      <c r="BG982" s="25"/>
    </row>
    <row r="983" spans="48:59" x14ac:dyDescent="0.3">
      <c r="AV983" s="25"/>
      <c r="AW983" s="25"/>
      <c r="AX983" s="25"/>
      <c r="BD983" s="25"/>
      <c r="BE983" s="25"/>
      <c r="BG983" s="25"/>
    </row>
    <row r="984" spans="48:59" x14ac:dyDescent="0.3">
      <c r="AV984" s="25"/>
      <c r="AW984" s="25"/>
      <c r="AX984" s="25"/>
      <c r="BD984" s="25"/>
      <c r="BE984" s="25"/>
      <c r="BG984" s="25"/>
    </row>
    <row r="985" spans="48:59" x14ac:dyDescent="0.3">
      <c r="AV985" s="25"/>
      <c r="AW985" s="25"/>
      <c r="AX985" s="25"/>
      <c r="BD985" s="25"/>
      <c r="BE985" s="25"/>
      <c r="BG985" s="25"/>
    </row>
    <row r="986" spans="48:59" x14ac:dyDescent="0.3">
      <c r="AV986" s="25"/>
      <c r="AW986" s="25"/>
      <c r="AX986" s="25"/>
      <c r="BD986" s="25"/>
      <c r="BE986" s="25"/>
      <c r="BG986" s="25"/>
    </row>
    <row r="987" spans="48:59" x14ac:dyDescent="0.3">
      <c r="AV987" s="25"/>
      <c r="AW987" s="25"/>
      <c r="AX987" s="25"/>
      <c r="BD987" s="25"/>
      <c r="BE987" s="25"/>
      <c r="BG987" s="25"/>
    </row>
    <row r="988" spans="48:59" x14ac:dyDescent="0.3">
      <c r="AV988" s="25"/>
      <c r="AW988" s="25"/>
      <c r="AX988" s="25"/>
      <c r="BD988" s="25"/>
      <c r="BE988" s="25"/>
      <c r="BG988" s="25"/>
    </row>
    <row r="989" spans="48:59" x14ac:dyDescent="0.3">
      <c r="AV989" s="25"/>
      <c r="AW989" s="25"/>
      <c r="AX989" s="25"/>
      <c r="BD989" s="25"/>
      <c r="BE989" s="25"/>
      <c r="BG989" s="25"/>
    </row>
    <row r="990" spans="48:59" x14ac:dyDescent="0.3">
      <c r="AV990" s="25"/>
      <c r="AW990" s="25"/>
      <c r="AX990" s="25"/>
      <c r="BD990" s="25"/>
      <c r="BE990" s="25"/>
      <c r="BG990" s="25"/>
    </row>
    <row r="991" spans="48:59" x14ac:dyDescent="0.3">
      <c r="AV991" s="25"/>
      <c r="AW991" s="25"/>
      <c r="AX991" s="25"/>
      <c r="BD991" s="25"/>
      <c r="BE991" s="25"/>
      <c r="BG991" s="25"/>
    </row>
    <row r="992" spans="48:59" x14ac:dyDescent="0.3">
      <c r="AV992" s="25"/>
      <c r="AW992" s="25"/>
      <c r="AX992" s="25"/>
      <c r="BD992" s="25"/>
      <c r="BE992" s="25"/>
      <c r="BG992" s="25"/>
    </row>
    <row r="993" spans="48:59" x14ac:dyDescent="0.3">
      <c r="AV993" s="25"/>
      <c r="AW993" s="25"/>
      <c r="AX993" s="25"/>
      <c r="BD993" s="25"/>
      <c r="BE993" s="25"/>
      <c r="BG993" s="25"/>
    </row>
    <row r="994" spans="48:59" x14ac:dyDescent="0.3">
      <c r="AV994" s="25"/>
      <c r="AW994" s="25"/>
      <c r="AX994" s="25"/>
      <c r="BD994" s="25"/>
      <c r="BE994" s="25"/>
      <c r="BG994" s="25"/>
    </row>
    <row r="995" spans="48:59" x14ac:dyDescent="0.3">
      <c r="AV995" s="25"/>
      <c r="AW995" s="25"/>
      <c r="AX995" s="25"/>
      <c r="BD995" s="25"/>
      <c r="BE995" s="25"/>
      <c r="BG995" s="25"/>
    </row>
    <row r="996" spans="48:59" x14ac:dyDescent="0.3">
      <c r="AV996" s="25"/>
      <c r="AW996" s="25"/>
      <c r="AX996" s="25"/>
      <c r="BD996" s="25"/>
      <c r="BE996" s="25"/>
      <c r="BG996" s="25"/>
    </row>
    <row r="997" spans="48:59" x14ac:dyDescent="0.3">
      <c r="AV997" s="25"/>
      <c r="AW997" s="25"/>
      <c r="AX997" s="25"/>
      <c r="BD997" s="25"/>
      <c r="BE997" s="25"/>
      <c r="BG997" s="25"/>
    </row>
    <row r="998" spans="48:59" x14ac:dyDescent="0.3">
      <c r="AV998" s="25"/>
      <c r="AW998" s="25"/>
      <c r="AX998" s="25"/>
      <c r="BD998" s="25"/>
      <c r="BE998" s="25"/>
      <c r="BG998" s="25"/>
    </row>
    <row r="999" spans="48:59" x14ac:dyDescent="0.3">
      <c r="AV999" s="25"/>
      <c r="AW999" s="25"/>
      <c r="AX999" s="25"/>
      <c r="BD999" s="25"/>
      <c r="BE999" s="25"/>
      <c r="BG999" s="25"/>
    </row>
    <row r="1000" spans="48:59" x14ac:dyDescent="0.3">
      <c r="AV1000" s="25"/>
      <c r="AW1000" s="25"/>
      <c r="AX1000" s="25"/>
      <c r="BD1000" s="25"/>
      <c r="BE1000" s="25"/>
      <c r="BG1000" s="25"/>
    </row>
    <row r="1001" spans="48:59" x14ac:dyDescent="0.3">
      <c r="AV1001" s="25"/>
      <c r="AW1001" s="25"/>
      <c r="AX1001" s="25"/>
      <c r="BD1001" s="25"/>
      <c r="BE1001" s="25"/>
      <c r="BG1001" s="25"/>
    </row>
    <row r="1002" spans="48:59" x14ac:dyDescent="0.3">
      <c r="AV1002" s="25"/>
      <c r="AW1002" s="25"/>
      <c r="AX1002" s="25"/>
      <c r="BD1002" s="25"/>
      <c r="BE1002" s="25"/>
      <c r="BG1002" s="25"/>
    </row>
    <row r="1003" spans="48:59" x14ac:dyDescent="0.3">
      <c r="AV1003" s="25"/>
      <c r="AW1003" s="25"/>
      <c r="AX1003" s="25"/>
      <c r="BD1003" s="25"/>
      <c r="BE1003" s="25"/>
      <c r="BG1003" s="25"/>
    </row>
    <row r="1004" spans="48:59" x14ac:dyDescent="0.3">
      <c r="AV1004" s="25"/>
      <c r="AW1004" s="25"/>
      <c r="AX1004" s="25"/>
      <c r="BD1004" s="25"/>
      <c r="BE1004" s="25"/>
      <c r="BG1004" s="25"/>
    </row>
    <row r="1005" spans="48:59" x14ac:dyDescent="0.3">
      <c r="AV1005" s="25"/>
      <c r="AW1005" s="25"/>
      <c r="AX1005" s="25"/>
      <c r="BD1005" s="25"/>
      <c r="BE1005" s="25"/>
      <c r="BG1005" s="25"/>
    </row>
    <row r="1006" spans="48:59" x14ac:dyDescent="0.3">
      <c r="AV1006" s="25"/>
      <c r="AW1006" s="25"/>
      <c r="AX1006" s="25"/>
      <c r="BD1006" s="25"/>
      <c r="BE1006" s="25"/>
      <c r="BG1006" s="25"/>
    </row>
    <row r="1007" spans="48:59" x14ac:dyDescent="0.3">
      <c r="AV1007" s="25"/>
      <c r="AW1007" s="25"/>
      <c r="AX1007" s="25"/>
      <c r="BD1007" s="25"/>
      <c r="BE1007" s="25"/>
      <c r="BG1007" s="25"/>
    </row>
    <row r="1008" spans="48:59" x14ac:dyDescent="0.3">
      <c r="AV1008" s="25"/>
      <c r="AW1008" s="25"/>
      <c r="AX1008" s="25"/>
      <c r="BD1008" s="25"/>
      <c r="BE1008" s="25"/>
      <c r="BG1008" s="25"/>
    </row>
    <row r="1009" spans="48:59" x14ac:dyDescent="0.3">
      <c r="AV1009" s="25"/>
      <c r="AW1009" s="25"/>
      <c r="AX1009" s="25"/>
      <c r="BD1009" s="25"/>
      <c r="BE1009" s="25"/>
      <c r="BG1009" s="25"/>
    </row>
    <row r="1010" spans="48:59" x14ac:dyDescent="0.3">
      <c r="AV1010" s="25"/>
      <c r="AW1010" s="25"/>
      <c r="AX1010" s="25"/>
      <c r="BD1010" s="25"/>
      <c r="BE1010" s="25"/>
      <c r="BG1010" s="25"/>
    </row>
    <row r="1011" spans="48:59" x14ac:dyDescent="0.3">
      <c r="AV1011" s="25"/>
      <c r="AW1011" s="25"/>
      <c r="AX1011" s="25"/>
      <c r="BD1011" s="25"/>
      <c r="BE1011" s="25"/>
      <c r="BG1011" s="25"/>
    </row>
    <row r="1012" spans="48:59" x14ac:dyDescent="0.3">
      <c r="AV1012" s="25"/>
      <c r="AW1012" s="25"/>
      <c r="AX1012" s="25"/>
      <c r="BD1012" s="25"/>
      <c r="BE1012" s="25"/>
      <c r="BG1012" s="25"/>
    </row>
    <row r="1013" spans="48:59" x14ac:dyDescent="0.3">
      <c r="AV1013" s="25"/>
      <c r="AW1013" s="25"/>
      <c r="AX1013" s="25"/>
      <c r="BD1013" s="25"/>
      <c r="BE1013" s="25"/>
      <c r="BG1013" s="25"/>
    </row>
    <row r="1014" spans="48:59" x14ac:dyDescent="0.3">
      <c r="AV1014" s="25"/>
      <c r="AW1014" s="25"/>
      <c r="AX1014" s="25"/>
      <c r="BD1014" s="25"/>
      <c r="BE1014" s="25"/>
      <c r="BG1014" s="25"/>
    </row>
    <row r="1015" spans="48:59" x14ac:dyDescent="0.3">
      <c r="AV1015" s="25"/>
      <c r="AW1015" s="25"/>
      <c r="AX1015" s="25"/>
      <c r="BD1015" s="25"/>
      <c r="BE1015" s="25"/>
      <c r="BG1015" s="25"/>
    </row>
    <row r="1016" spans="48:59" x14ac:dyDescent="0.3">
      <c r="AV1016" s="25"/>
      <c r="AW1016" s="25"/>
      <c r="AX1016" s="25"/>
      <c r="BD1016" s="25"/>
      <c r="BE1016" s="25"/>
      <c r="BG1016" s="25"/>
    </row>
    <row r="1017" spans="48:59" x14ac:dyDescent="0.3">
      <c r="AV1017" s="25"/>
      <c r="AW1017" s="25"/>
      <c r="AX1017" s="25"/>
      <c r="BD1017" s="25"/>
      <c r="BE1017" s="25"/>
      <c r="BG1017" s="25"/>
    </row>
    <row r="1018" spans="48:59" x14ac:dyDescent="0.3">
      <c r="AV1018" s="25"/>
      <c r="AW1018" s="25"/>
      <c r="AX1018" s="25"/>
      <c r="BD1018" s="25"/>
      <c r="BE1018" s="25"/>
      <c r="BG1018" s="25"/>
    </row>
    <row r="1019" spans="48:59" x14ac:dyDescent="0.3">
      <c r="AV1019" s="25"/>
      <c r="AW1019" s="25"/>
      <c r="AX1019" s="25"/>
      <c r="BD1019" s="25"/>
      <c r="BE1019" s="25"/>
      <c r="BG1019" s="25"/>
    </row>
    <row r="1020" spans="48:59" x14ac:dyDescent="0.3">
      <c r="AV1020" s="25"/>
      <c r="AW1020" s="25"/>
      <c r="AX1020" s="25"/>
      <c r="BD1020" s="25"/>
      <c r="BE1020" s="25"/>
      <c r="BG1020" s="25"/>
    </row>
    <row r="1021" spans="48:59" x14ac:dyDescent="0.3">
      <c r="AV1021" s="25"/>
      <c r="AW1021" s="25"/>
      <c r="AX1021" s="25"/>
      <c r="BD1021" s="25"/>
      <c r="BE1021" s="25"/>
      <c r="BG1021" s="25"/>
    </row>
    <row r="1022" spans="48:59" x14ac:dyDescent="0.3">
      <c r="AV1022" s="25"/>
      <c r="AW1022" s="25"/>
      <c r="AX1022" s="25"/>
      <c r="BD1022" s="25"/>
      <c r="BE1022" s="25"/>
      <c r="BG1022" s="25"/>
    </row>
    <row r="1023" spans="48:59" x14ac:dyDescent="0.3">
      <c r="AV1023" s="25"/>
      <c r="AW1023" s="25"/>
      <c r="AX1023" s="25"/>
      <c r="BD1023" s="25"/>
      <c r="BE1023" s="25"/>
      <c r="BG1023" s="25"/>
    </row>
    <row r="1024" spans="48:59" x14ac:dyDescent="0.3">
      <c r="AV1024" s="25"/>
      <c r="AW1024" s="25"/>
      <c r="AX1024" s="25"/>
      <c r="BD1024" s="25"/>
      <c r="BE1024" s="25"/>
      <c r="BG1024" s="25"/>
    </row>
    <row r="1025" spans="48:59" x14ac:dyDescent="0.3">
      <c r="AV1025" s="25"/>
      <c r="AW1025" s="25"/>
      <c r="AX1025" s="25"/>
      <c r="BD1025" s="25"/>
      <c r="BE1025" s="25"/>
      <c r="BG1025" s="25"/>
    </row>
    <row r="1026" spans="48:59" x14ac:dyDescent="0.3">
      <c r="AV1026" s="25"/>
      <c r="AW1026" s="25"/>
      <c r="AX1026" s="25"/>
      <c r="BD1026" s="25"/>
      <c r="BE1026" s="25"/>
      <c r="BG1026" s="25"/>
    </row>
    <row r="1027" spans="48:59" x14ac:dyDescent="0.3">
      <c r="AV1027" s="25"/>
      <c r="AW1027" s="25"/>
      <c r="AX1027" s="25"/>
      <c r="BD1027" s="25"/>
      <c r="BE1027" s="25"/>
      <c r="BG1027" s="25"/>
    </row>
    <row r="1028" spans="48:59" x14ac:dyDescent="0.3">
      <c r="AV1028" s="25"/>
      <c r="AW1028" s="25"/>
      <c r="AX1028" s="25"/>
      <c r="BD1028" s="25"/>
      <c r="BE1028" s="25"/>
      <c r="BG1028" s="25"/>
    </row>
    <row r="1029" spans="48:59" x14ac:dyDescent="0.3">
      <c r="AV1029" s="25"/>
      <c r="AW1029" s="25"/>
      <c r="AX1029" s="25"/>
      <c r="BD1029" s="25"/>
      <c r="BE1029" s="25"/>
      <c r="BG1029" s="25"/>
    </row>
    <row r="1030" spans="48:59" x14ac:dyDescent="0.3">
      <c r="AV1030" s="25"/>
      <c r="AW1030" s="25"/>
      <c r="AX1030" s="25"/>
      <c r="BD1030" s="25"/>
      <c r="BE1030" s="25"/>
      <c r="BG1030" s="25"/>
    </row>
    <row r="1031" spans="48:59" x14ac:dyDescent="0.3">
      <c r="AV1031" s="25"/>
      <c r="AW1031" s="25"/>
      <c r="AX1031" s="25"/>
      <c r="BD1031" s="25"/>
      <c r="BE1031" s="25"/>
      <c r="BG1031" s="25"/>
    </row>
    <row r="1032" spans="48:59" x14ac:dyDescent="0.3">
      <c r="AV1032" s="25"/>
      <c r="AW1032" s="25"/>
      <c r="AX1032" s="25"/>
      <c r="BD1032" s="25"/>
      <c r="BE1032" s="25"/>
      <c r="BG1032" s="25"/>
    </row>
    <row r="1033" spans="48:59" x14ac:dyDescent="0.3">
      <c r="AV1033" s="25"/>
      <c r="AW1033" s="25"/>
      <c r="AX1033" s="25"/>
      <c r="BD1033" s="25"/>
      <c r="BE1033" s="25"/>
      <c r="BG1033" s="25"/>
    </row>
    <row r="1034" spans="48:59" x14ac:dyDescent="0.3">
      <c r="AV1034" s="25"/>
      <c r="AW1034" s="25"/>
      <c r="AX1034" s="25"/>
      <c r="BD1034" s="25"/>
      <c r="BE1034" s="25"/>
      <c r="BG1034" s="25"/>
    </row>
    <row r="1035" spans="48:59" x14ac:dyDescent="0.3">
      <c r="AV1035" s="25"/>
      <c r="AW1035" s="25"/>
      <c r="AX1035" s="25"/>
      <c r="BD1035" s="25"/>
      <c r="BE1035" s="25"/>
      <c r="BG1035" s="25"/>
    </row>
    <row r="1036" spans="48:59" x14ac:dyDescent="0.3">
      <c r="AV1036" s="25"/>
      <c r="AW1036" s="25"/>
      <c r="AX1036" s="25"/>
      <c r="BD1036" s="25"/>
      <c r="BE1036" s="25"/>
      <c r="BG1036" s="25"/>
    </row>
    <row r="1037" spans="48:59" x14ac:dyDescent="0.3">
      <c r="AV1037" s="25"/>
      <c r="AW1037" s="25"/>
      <c r="AX1037" s="25"/>
      <c r="BD1037" s="25"/>
      <c r="BE1037" s="25"/>
      <c r="BG1037" s="25"/>
    </row>
    <row r="1038" spans="48:59" x14ac:dyDescent="0.3">
      <c r="AV1038" s="25"/>
      <c r="AW1038" s="25"/>
      <c r="AX1038" s="25"/>
      <c r="BD1038" s="25"/>
      <c r="BE1038" s="25"/>
      <c r="BG1038" s="25"/>
    </row>
    <row r="1039" spans="48:59" x14ac:dyDescent="0.3">
      <c r="AV1039" s="25"/>
      <c r="AW1039" s="25"/>
      <c r="AX1039" s="25"/>
      <c r="BD1039" s="25"/>
      <c r="BE1039" s="25"/>
      <c r="BG1039" s="25"/>
    </row>
    <row r="1040" spans="48:59" x14ac:dyDescent="0.3">
      <c r="AV1040" s="25"/>
      <c r="AW1040" s="25"/>
      <c r="AX1040" s="25"/>
      <c r="BD1040" s="25"/>
      <c r="BE1040" s="25"/>
      <c r="BG1040" s="25"/>
    </row>
    <row r="1041" spans="48:59" x14ac:dyDescent="0.3">
      <c r="AV1041" s="25"/>
      <c r="AW1041" s="25"/>
      <c r="AX1041" s="25"/>
      <c r="BD1041" s="25"/>
      <c r="BE1041" s="25"/>
      <c r="BG1041" s="25"/>
    </row>
    <row r="1042" spans="48:59" x14ac:dyDescent="0.3">
      <c r="AV1042" s="25"/>
      <c r="AW1042" s="25"/>
      <c r="AX1042" s="25"/>
      <c r="BD1042" s="25"/>
      <c r="BE1042" s="25"/>
      <c r="BG1042" s="25"/>
    </row>
    <row r="1043" spans="48:59" x14ac:dyDescent="0.3">
      <c r="AV1043" s="25"/>
      <c r="AW1043" s="25"/>
      <c r="AX1043" s="25"/>
      <c r="BD1043" s="25"/>
      <c r="BE1043" s="25"/>
      <c r="BG1043" s="25"/>
    </row>
    <row r="1044" spans="48:59" x14ac:dyDescent="0.3">
      <c r="AV1044" s="25"/>
      <c r="AW1044" s="25"/>
      <c r="AX1044" s="25"/>
      <c r="BD1044" s="25"/>
      <c r="BE1044" s="25"/>
      <c r="BG1044" s="25"/>
    </row>
    <row r="1045" spans="48:59" x14ac:dyDescent="0.3">
      <c r="AV1045" s="25"/>
      <c r="AW1045" s="25"/>
      <c r="AX1045" s="25"/>
      <c r="BD1045" s="25"/>
      <c r="BE1045" s="25"/>
      <c r="BG1045" s="25"/>
    </row>
    <row r="1046" spans="48:59" x14ac:dyDescent="0.3">
      <c r="AV1046" s="25"/>
      <c r="AW1046" s="25"/>
      <c r="AX1046" s="25"/>
      <c r="BD1046" s="25"/>
      <c r="BE1046" s="25"/>
      <c r="BG1046" s="25"/>
    </row>
    <row r="1047" spans="48:59" x14ac:dyDescent="0.3">
      <c r="AV1047" s="25"/>
      <c r="AW1047" s="25"/>
      <c r="AX1047" s="25"/>
      <c r="BD1047" s="25"/>
      <c r="BE1047" s="25"/>
      <c r="BG1047" s="25"/>
    </row>
    <row r="1048" spans="48:59" x14ac:dyDescent="0.3">
      <c r="AV1048" s="25"/>
      <c r="AW1048" s="25"/>
      <c r="AX1048" s="25"/>
      <c r="BD1048" s="25"/>
      <c r="BE1048" s="25"/>
      <c r="BG1048" s="25"/>
    </row>
    <row r="1049" spans="48:59" x14ac:dyDescent="0.3">
      <c r="AV1049" s="25"/>
      <c r="AW1049" s="25"/>
      <c r="AX1049" s="25"/>
      <c r="BD1049" s="25"/>
      <c r="BE1049" s="25"/>
      <c r="BG1049" s="25"/>
    </row>
    <row r="1050" spans="48:59" x14ac:dyDescent="0.3">
      <c r="AV1050" s="25"/>
      <c r="AW1050" s="25"/>
      <c r="AX1050" s="25"/>
      <c r="BD1050" s="25"/>
      <c r="BE1050" s="25"/>
      <c r="BG1050" s="25"/>
    </row>
    <row r="1051" spans="48:59" x14ac:dyDescent="0.3">
      <c r="AV1051" s="25"/>
      <c r="AW1051" s="25"/>
      <c r="AX1051" s="25"/>
      <c r="BD1051" s="25"/>
      <c r="BE1051" s="25"/>
      <c r="BG1051" s="25"/>
    </row>
    <row r="1052" spans="48:59" x14ac:dyDescent="0.3">
      <c r="AV1052" s="25"/>
      <c r="AW1052" s="25"/>
      <c r="AX1052" s="25"/>
      <c r="BD1052" s="25"/>
      <c r="BE1052" s="25"/>
      <c r="BG1052" s="25"/>
    </row>
    <row r="1053" spans="48:59" x14ac:dyDescent="0.3">
      <c r="AV1053" s="25"/>
      <c r="AW1053" s="25"/>
      <c r="AX1053" s="25"/>
      <c r="BD1053" s="25"/>
      <c r="BE1053" s="25"/>
      <c r="BG1053" s="25"/>
    </row>
    <row r="1054" spans="48:59" x14ac:dyDescent="0.3">
      <c r="AV1054" s="25"/>
      <c r="AW1054" s="25"/>
      <c r="AX1054" s="25"/>
      <c r="BD1054" s="25"/>
      <c r="BE1054" s="25"/>
      <c r="BG1054" s="25"/>
    </row>
    <row r="1055" spans="48:59" x14ac:dyDescent="0.3">
      <c r="AV1055" s="25"/>
      <c r="AW1055" s="25"/>
      <c r="AX1055" s="25"/>
      <c r="BD1055" s="25"/>
      <c r="BE1055" s="25"/>
      <c r="BG1055" s="25"/>
    </row>
    <row r="1056" spans="48:59" x14ac:dyDescent="0.3">
      <c r="AV1056" s="25"/>
      <c r="AW1056" s="25"/>
      <c r="AX1056" s="25"/>
      <c r="BD1056" s="25"/>
      <c r="BE1056" s="25"/>
      <c r="BG1056" s="25"/>
    </row>
    <row r="1057" spans="48:59" x14ac:dyDescent="0.3">
      <c r="AV1057" s="25"/>
      <c r="AW1057" s="25"/>
      <c r="AX1057" s="25"/>
      <c r="BD1057" s="25"/>
      <c r="BE1057" s="25"/>
      <c r="BG1057" s="25"/>
    </row>
    <row r="1058" spans="48:59" x14ac:dyDescent="0.3">
      <c r="AV1058" s="25"/>
      <c r="AW1058" s="25"/>
      <c r="AX1058" s="25"/>
      <c r="BD1058" s="25"/>
      <c r="BE1058" s="25"/>
      <c r="BG1058" s="25"/>
    </row>
    <row r="1059" spans="48:59" x14ac:dyDescent="0.3">
      <c r="AV1059" s="25"/>
      <c r="AW1059" s="25"/>
      <c r="AX1059" s="25"/>
      <c r="BD1059" s="25"/>
      <c r="BE1059" s="25"/>
      <c r="BG1059" s="25"/>
    </row>
    <row r="1060" spans="48:59" x14ac:dyDescent="0.3">
      <c r="AV1060" s="25"/>
      <c r="AW1060" s="25"/>
      <c r="AX1060" s="25"/>
      <c r="BD1060" s="25"/>
      <c r="BE1060" s="25"/>
      <c r="BG1060" s="25"/>
    </row>
    <row r="1061" spans="48:59" x14ac:dyDescent="0.3">
      <c r="AV1061" s="25"/>
      <c r="AW1061" s="25"/>
      <c r="AX1061" s="25"/>
      <c r="BD1061" s="25"/>
      <c r="BE1061" s="25"/>
      <c r="BG1061" s="25"/>
    </row>
    <row r="1062" spans="48:59" x14ac:dyDescent="0.3">
      <c r="AV1062" s="25"/>
      <c r="AW1062" s="25"/>
      <c r="AX1062" s="25"/>
      <c r="BD1062" s="25"/>
      <c r="BE1062" s="25"/>
      <c r="BG1062" s="25"/>
    </row>
    <row r="1063" spans="48:59" x14ac:dyDescent="0.3">
      <c r="AV1063" s="25"/>
      <c r="AW1063" s="25"/>
      <c r="AX1063" s="25"/>
      <c r="BD1063" s="25"/>
      <c r="BE1063" s="25"/>
      <c r="BG1063" s="25"/>
    </row>
    <row r="1064" spans="48:59" x14ac:dyDescent="0.3">
      <c r="AV1064" s="25"/>
      <c r="AW1064" s="25"/>
      <c r="AX1064" s="25"/>
      <c r="BD1064" s="25"/>
      <c r="BE1064" s="25"/>
      <c r="BG1064" s="25"/>
    </row>
    <row r="1065" spans="48:59" x14ac:dyDescent="0.3">
      <c r="AV1065" s="25"/>
      <c r="AW1065" s="25"/>
      <c r="AX1065" s="25"/>
      <c r="BD1065" s="25"/>
      <c r="BE1065" s="25"/>
      <c r="BG1065" s="25"/>
    </row>
    <row r="1066" spans="48:59" x14ac:dyDescent="0.3">
      <c r="AV1066" s="25"/>
      <c r="AW1066" s="25"/>
      <c r="AX1066" s="25"/>
      <c r="BD1066" s="25"/>
      <c r="BE1066" s="25"/>
      <c r="BG1066" s="25"/>
    </row>
    <row r="1067" spans="48:59" x14ac:dyDescent="0.3">
      <c r="AV1067" s="25"/>
      <c r="AW1067" s="25"/>
      <c r="AX1067" s="25"/>
      <c r="BD1067" s="25"/>
      <c r="BE1067" s="25"/>
      <c r="BG1067" s="25"/>
    </row>
    <row r="1068" spans="48:59" x14ac:dyDescent="0.3">
      <c r="AV1068" s="25"/>
      <c r="AW1068" s="25"/>
      <c r="AX1068" s="25"/>
      <c r="BD1068" s="25"/>
      <c r="BE1068" s="25"/>
      <c r="BG1068" s="25"/>
    </row>
    <row r="1069" spans="48:59" x14ac:dyDescent="0.3">
      <c r="AV1069" s="25"/>
      <c r="AW1069" s="25"/>
      <c r="AX1069" s="25"/>
      <c r="BD1069" s="25"/>
      <c r="BE1069" s="25"/>
      <c r="BG1069" s="25"/>
    </row>
    <row r="1070" spans="48:59" x14ac:dyDescent="0.3">
      <c r="AV1070" s="25"/>
      <c r="AW1070" s="25"/>
      <c r="AX1070" s="25"/>
      <c r="BD1070" s="25"/>
      <c r="BE1070" s="25"/>
      <c r="BG1070" s="25"/>
    </row>
    <row r="1071" spans="48:59" x14ac:dyDescent="0.3">
      <c r="AV1071" s="25"/>
      <c r="AW1071" s="25"/>
      <c r="AX1071" s="25"/>
      <c r="BD1071" s="25"/>
      <c r="BE1071" s="25"/>
      <c r="BG1071" s="25"/>
    </row>
    <row r="1072" spans="48:59" x14ac:dyDescent="0.3">
      <c r="AV1072" s="25"/>
      <c r="AW1072" s="25"/>
      <c r="AX1072" s="25"/>
      <c r="BD1072" s="25"/>
      <c r="BE1072" s="25"/>
      <c r="BG1072" s="25"/>
    </row>
    <row r="1073" spans="48:59" x14ac:dyDescent="0.3">
      <c r="AV1073" s="25"/>
      <c r="AW1073" s="25"/>
      <c r="AX1073" s="25"/>
      <c r="BD1073" s="25"/>
      <c r="BE1073" s="25"/>
      <c r="BG1073" s="25"/>
    </row>
    <row r="1074" spans="48:59" x14ac:dyDescent="0.3">
      <c r="AV1074" s="25"/>
      <c r="AW1074" s="25"/>
      <c r="AX1074" s="25"/>
      <c r="BD1074" s="25"/>
      <c r="BE1074" s="25"/>
      <c r="BG1074" s="25"/>
    </row>
    <row r="1075" spans="48:59" x14ac:dyDescent="0.3">
      <c r="AV1075" s="25"/>
      <c r="AW1075" s="25"/>
      <c r="AX1075" s="25"/>
      <c r="BD1075" s="25"/>
      <c r="BE1075" s="25"/>
      <c r="BG1075" s="25"/>
    </row>
    <row r="1076" spans="48:59" x14ac:dyDescent="0.3">
      <c r="AV1076" s="25"/>
      <c r="AW1076" s="25"/>
      <c r="AX1076" s="25"/>
      <c r="BD1076" s="25"/>
      <c r="BE1076" s="25"/>
      <c r="BG1076" s="25"/>
    </row>
    <row r="1077" spans="48:59" x14ac:dyDescent="0.3">
      <c r="AV1077" s="25"/>
      <c r="AW1077" s="25"/>
      <c r="AX1077" s="25"/>
      <c r="BD1077" s="25"/>
      <c r="BE1077" s="25"/>
      <c r="BG1077" s="25"/>
    </row>
    <row r="1078" spans="48:59" x14ac:dyDescent="0.3">
      <c r="AV1078" s="25"/>
      <c r="AW1078" s="25"/>
      <c r="AX1078" s="25"/>
      <c r="BD1078" s="25"/>
      <c r="BE1078" s="25"/>
      <c r="BG1078" s="25"/>
    </row>
    <row r="1079" spans="48:59" x14ac:dyDescent="0.3">
      <c r="AV1079" s="25"/>
      <c r="AW1079" s="25"/>
      <c r="AX1079" s="25"/>
      <c r="BD1079" s="25"/>
      <c r="BE1079" s="25"/>
      <c r="BG1079" s="25"/>
    </row>
    <row r="1080" spans="48:59" x14ac:dyDescent="0.3">
      <c r="AV1080" s="25"/>
      <c r="AW1080" s="25"/>
      <c r="AX1080" s="25"/>
      <c r="BD1080" s="25"/>
      <c r="BE1080" s="25"/>
      <c r="BG1080" s="25"/>
    </row>
    <row r="1081" spans="48:59" x14ac:dyDescent="0.3">
      <c r="AV1081" s="25"/>
      <c r="AW1081" s="25"/>
      <c r="AX1081" s="25"/>
      <c r="BD1081" s="25"/>
      <c r="BE1081" s="25"/>
      <c r="BG1081" s="25"/>
    </row>
    <row r="1082" spans="48:59" x14ac:dyDescent="0.3">
      <c r="AV1082" s="25"/>
      <c r="AW1082" s="25"/>
      <c r="AX1082" s="25"/>
      <c r="BD1082" s="25"/>
      <c r="BE1082" s="25"/>
      <c r="BG1082" s="25"/>
    </row>
    <row r="1083" spans="48:59" x14ac:dyDescent="0.3">
      <c r="AV1083" s="25"/>
      <c r="AW1083" s="25"/>
      <c r="AX1083" s="25"/>
      <c r="BD1083" s="25"/>
      <c r="BE1083" s="25"/>
      <c r="BG1083" s="25"/>
    </row>
    <row r="1084" spans="48:59" x14ac:dyDescent="0.3">
      <c r="AV1084" s="25"/>
      <c r="AW1084" s="25"/>
      <c r="AX1084" s="25"/>
      <c r="BD1084" s="25"/>
      <c r="BE1084" s="25"/>
      <c r="BG1084" s="25"/>
    </row>
    <row r="1085" spans="48:59" x14ac:dyDescent="0.3">
      <c r="AV1085" s="25"/>
      <c r="AW1085" s="25"/>
      <c r="AX1085" s="25"/>
      <c r="BD1085" s="25"/>
      <c r="BE1085" s="25"/>
      <c r="BG1085" s="25"/>
    </row>
    <row r="1086" spans="48:59" x14ac:dyDescent="0.3">
      <c r="AV1086" s="25"/>
      <c r="AW1086" s="25"/>
      <c r="AX1086" s="25"/>
      <c r="BD1086" s="25"/>
      <c r="BE1086" s="25"/>
      <c r="BG1086" s="25"/>
    </row>
    <row r="1087" spans="48:59" x14ac:dyDescent="0.3">
      <c r="AV1087" s="25"/>
      <c r="AW1087" s="25"/>
      <c r="AX1087" s="25"/>
      <c r="BD1087" s="25"/>
      <c r="BE1087" s="25"/>
      <c r="BG1087" s="25"/>
    </row>
    <row r="1088" spans="48:59" x14ac:dyDescent="0.3">
      <c r="AV1088" s="25"/>
      <c r="AW1088" s="25"/>
      <c r="AX1088" s="25"/>
      <c r="BD1088" s="25"/>
      <c r="BE1088" s="25"/>
      <c r="BG1088" s="25"/>
    </row>
    <row r="1089" spans="48:59" x14ac:dyDescent="0.3">
      <c r="AV1089" s="25"/>
      <c r="AW1089" s="25"/>
      <c r="AX1089" s="25"/>
      <c r="BD1089" s="25"/>
      <c r="BE1089" s="25"/>
      <c r="BG1089" s="25"/>
    </row>
    <row r="1090" spans="48:59" x14ac:dyDescent="0.3">
      <c r="AV1090" s="25"/>
      <c r="AW1090" s="25"/>
      <c r="AX1090" s="25"/>
      <c r="BD1090" s="25"/>
      <c r="BE1090" s="25"/>
      <c r="BG1090" s="25"/>
    </row>
    <row r="1091" spans="48:59" x14ac:dyDescent="0.3">
      <c r="AV1091" s="25"/>
      <c r="AW1091" s="25"/>
      <c r="AX1091" s="25"/>
      <c r="BD1091" s="25"/>
      <c r="BE1091" s="25"/>
      <c r="BG1091" s="25"/>
    </row>
    <row r="1092" spans="48:59" x14ac:dyDescent="0.3">
      <c r="AV1092" s="25"/>
      <c r="AW1092" s="25"/>
      <c r="AX1092" s="25"/>
      <c r="BD1092" s="25"/>
      <c r="BE1092" s="25"/>
      <c r="BG1092" s="25"/>
    </row>
    <row r="1093" spans="48:59" x14ac:dyDescent="0.3">
      <c r="AV1093" s="25"/>
      <c r="AW1093" s="25"/>
      <c r="AX1093" s="25"/>
      <c r="BD1093" s="25"/>
      <c r="BE1093" s="25"/>
      <c r="BG1093" s="25"/>
    </row>
    <row r="1094" spans="48:59" x14ac:dyDescent="0.3">
      <c r="AV1094" s="25"/>
      <c r="AW1094" s="25"/>
      <c r="AX1094" s="25"/>
      <c r="BD1094" s="25"/>
      <c r="BE1094" s="25"/>
      <c r="BG1094" s="25"/>
    </row>
    <row r="1095" spans="48:59" x14ac:dyDescent="0.3">
      <c r="AV1095" s="25"/>
      <c r="AW1095" s="25"/>
      <c r="AX1095" s="25"/>
      <c r="BD1095" s="25"/>
      <c r="BE1095" s="25"/>
      <c r="BG1095" s="25"/>
    </row>
    <row r="1096" spans="48:59" x14ac:dyDescent="0.3">
      <c r="AV1096" s="25"/>
      <c r="AW1096" s="25"/>
      <c r="AX1096" s="25"/>
      <c r="BD1096" s="25"/>
      <c r="BE1096" s="25"/>
      <c r="BG1096" s="25"/>
    </row>
    <row r="1097" spans="48:59" x14ac:dyDescent="0.3">
      <c r="AV1097" s="25"/>
      <c r="AW1097" s="25"/>
      <c r="AX1097" s="25"/>
      <c r="BD1097" s="25"/>
      <c r="BE1097" s="25"/>
      <c r="BG1097" s="25"/>
    </row>
    <row r="1098" spans="48:59" x14ac:dyDescent="0.3">
      <c r="AV1098" s="25"/>
      <c r="AW1098" s="25"/>
      <c r="AX1098" s="25"/>
      <c r="BD1098" s="25"/>
      <c r="BE1098" s="25"/>
      <c r="BG1098" s="25"/>
    </row>
    <row r="1099" spans="48:59" x14ac:dyDescent="0.3">
      <c r="AV1099" s="25"/>
      <c r="AW1099" s="25"/>
      <c r="AX1099" s="25"/>
      <c r="BD1099" s="25"/>
      <c r="BE1099" s="25"/>
      <c r="BG1099" s="25"/>
    </row>
    <row r="1100" spans="48:59" x14ac:dyDescent="0.3">
      <c r="AV1100" s="25"/>
      <c r="AW1100" s="25"/>
      <c r="AX1100" s="25"/>
      <c r="BD1100" s="25"/>
      <c r="BE1100" s="25"/>
      <c r="BG1100" s="25"/>
    </row>
    <row r="1101" spans="48:59" x14ac:dyDescent="0.3">
      <c r="AV1101" s="25"/>
      <c r="AW1101" s="25"/>
      <c r="AX1101" s="25"/>
      <c r="BD1101" s="25"/>
      <c r="BE1101" s="25"/>
      <c r="BG1101" s="25"/>
    </row>
    <row r="1102" spans="48:59" x14ac:dyDescent="0.3">
      <c r="AV1102" s="25"/>
      <c r="AW1102" s="25"/>
      <c r="AX1102" s="25"/>
      <c r="BD1102" s="25"/>
      <c r="BE1102" s="25"/>
      <c r="BG1102" s="25"/>
    </row>
    <row r="1103" spans="48:59" x14ac:dyDescent="0.3">
      <c r="AV1103" s="25"/>
      <c r="AW1103" s="25"/>
      <c r="AX1103" s="25"/>
      <c r="BD1103" s="25"/>
      <c r="BE1103" s="25"/>
      <c r="BG1103" s="25"/>
    </row>
    <row r="1104" spans="48:59" x14ac:dyDescent="0.3">
      <c r="AV1104" s="25"/>
      <c r="AW1104" s="25"/>
      <c r="AX1104" s="25"/>
      <c r="BD1104" s="25"/>
      <c r="BE1104" s="25"/>
      <c r="BG1104" s="25"/>
    </row>
    <row r="1105" spans="48:59" x14ac:dyDescent="0.3">
      <c r="AV1105" s="25"/>
      <c r="AW1105" s="25"/>
      <c r="AX1105" s="25"/>
      <c r="BD1105" s="25"/>
      <c r="BE1105" s="25"/>
      <c r="BG1105" s="25"/>
    </row>
    <row r="1106" spans="48:59" x14ac:dyDescent="0.3">
      <c r="AV1106" s="25"/>
      <c r="AW1106" s="25"/>
      <c r="AX1106" s="25"/>
      <c r="BD1106" s="25"/>
      <c r="BE1106" s="25"/>
      <c r="BG1106" s="25"/>
    </row>
    <row r="1107" spans="48:59" x14ac:dyDescent="0.3">
      <c r="AV1107" s="25"/>
      <c r="AW1107" s="25"/>
      <c r="AX1107" s="25"/>
      <c r="BD1107" s="25"/>
      <c r="BE1107" s="25"/>
      <c r="BG1107" s="25"/>
    </row>
    <row r="1108" spans="48:59" x14ac:dyDescent="0.3">
      <c r="AV1108" s="25"/>
      <c r="AW1108" s="25"/>
      <c r="AX1108" s="25"/>
      <c r="BD1108" s="25"/>
      <c r="BE1108" s="25"/>
      <c r="BG1108" s="25"/>
    </row>
    <row r="1109" spans="48:59" x14ac:dyDescent="0.3">
      <c r="AV1109" s="25"/>
      <c r="AW1109" s="25"/>
      <c r="AX1109" s="25"/>
      <c r="BD1109" s="25"/>
      <c r="BE1109" s="25"/>
      <c r="BG1109" s="25"/>
    </row>
    <row r="1110" spans="48:59" x14ac:dyDescent="0.3">
      <c r="AV1110" s="25"/>
      <c r="AW1110" s="25"/>
      <c r="AX1110" s="25"/>
      <c r="BD1110" s="25"/>
      <c r="BE1110" s="25"/>
      <c r="BG1110" s="25"/>
    </row>
    <row r="1111" spans="48:59" x14ac:dyDescent="0.3">
      <c r="AV1111" s="25"/>
      <c r="AW1111" s="25"/>
      <c r="AX1111" s="25"/>
      <c r="BD1111" s="25"/>
      <c r="BE1111" s="25"/>
      <c r="BG1111" s="25"/>
    </row>
    <row r="1112" spans="48:59" x14ac:dyDescent="0.3">
      <c r="AV1112" s="25"/>
      <c r="AW1112" s="25"/>
      <c r="AX1112" s="25"/>
      <c r="BD1112" s="25"/>
      <c r="BE1112" s="25"/>
      <c r="BG1112" s="25"/>
    </row>
    <row r="1113" spans="48:59" x14ac:dyDescent="0.3">
      <c r="AV1113" s="25"/>
      <c r="AW1113" s="25"/>
      <c r="AX1113" s="25"/>
      <c r="BD1113" s="25"/>
      <c r="BE1113" s="25"/>
      <c r="BG1113" s="25"/>
    </row>
    <row r="1114" spans="48:59" x14ac:dyDescent="0.3">
      <c r="AV1114" s="25"/>
      <c r="AW1114" s="25"/>
      <c r="AX1114" s="25"/>
      <c r="BD1114" s="25"/>
      <c r="BE1114" s="25"/>
      <c r="BG1114" s="25"/>
    </row>
    <row r="1115" spans="48:59" x14ac:dyDescent="0.3">
      <c r="AV1115" s="25"/>
      <c r="AW1115" s="25"/>
      <c r="AX1115" s="25"/>
      <c r="BD1115" s="25"/>
      <c r="BE1115" s="25"/>
      <c r="BG1115" s="25"/>
    </row>
    <row r="1116" spans="48:59" x14ac:dyDescent="0.3">
      <c r="AV1116" s="25"/>
      <c r="AW1116" s="25"/>
      <c r="AX1116" s="25"/>
      <c r="BD1116" s="25"/>
      <c r="BE1116" s="25"/>
      <c r="BG1116" s="25"/>
    </row>
    <row r="1117" spans="48:59" x14ac:dyDescent="0.3">
      <c r="AV1117" s="25"/>
      <c r="AW1117" s="25"/>
      <c r="AX1117" s="25"/>
      <c r="BD1117" s="25"/>
      <c r="BE1117" s="25"/>
      <c r="BG1117" s="25"/>
    </row>
    <row r="1118" spans="48:59" x14ac:dyDescent="0.3">
      <c r="AV1118" s="25"/>
      <c r="AW1118" s="25"/>
      <c r="AX1118" s="25"/>
      <c r="BD1118" s="25"/>
      <c r="BE1118" s="25"/>
      <c r="BG1118" s="25"/>
    </row>
    <row r="1119" spans="48:59" x14ac:dyDescent="0.3">
      <c r="AV1119" s="25"/>
      <c r="AW1119" s="25"/>
      <c r="AX1119" s="25"/>
      <c r="BD1119" s="25"/>
      <c r="BE1119" s="25"/>
      <c r="BG1119" s="25"/>
    </row>
    <row r="1120" spans="48:59" x14ac:dyDescent="0.3">
      <c r="AV1120" s="25"/>
      <c r="AW1120" s="25"/>
      <c r="AX1120" s="25"/>
      <c r="BD1120" s="25"/>
      <c r="BE1120" s="25"/>
      <c r="BG1120" s="25"/>
    </row>
    <row r="1121" spans="48:59" x14ac:dyDescent="0.3">
      <c r="AV1121" s="25"/>
      <c r="AW1121" s="25"/>
      <c r="AX1121" s="25"/>
      <c r="BD1121" s="25"/>
      <c r="BE1121" s="25"/>
      <c r="BG1121" s="25"/>
    </row>
    <row r="1122" spans="48:59" x14ac:dyDescent="0.3">
      <c r="AV1122" s="25"/>
      <c r="AW1122" s="25"/>
      <c r="AX1122" s="25"/>
      <c r="BD1122" s="25"/>
      <c r="BE1122" s="25"/>
      <c r="BG1122" s="25"/>
    </row>
    <row r="1123" spans="48:59" x14ac:dyDescent="0.3">
      <c r="AV1123" s="25"/>
      <c r="AW1123" s="25"/>
      <c r="AX1123" s="25"/>
      <c r="BD1123" s="25"/>
      <c r="BE1123" s="25"/>
      <c r="BG1123" s="25"/>
    </row>
    <row r="1124" spans="48:59" x14ac:dyDescent="0.3">
      <c r="AV1124" s="25"/>
      <c r="AW1124" s="25"/>
      <c r="AX1124" s="25"/>
      <c r="BD1124" s="25"/>
      <c r="BE1124" s="25"/>
      <c r="BG1124" s="25"/>
    </row>
    <row r="1125" spans="48:59" x14ac:dyDescent="0.3">
      <c r="AV1125" s="25"/>
      <c r="AW1125" s="25"/>
      <c r="AX1125" s="25"/>
      <c r="BD1125" s="25"/>
      <c r="BE1125" s="25"/>
      <c r="BG1125" s="25"/>
    </row>
    <row r="1126" spans="48:59" x14ac:dyDescent="0.3">
      <c r="AV1126" s="25"/>
      <c r="AW1126" s="25"/>
      <c r="AX1126" s="25"/>
      <c r="BD1126" s="25"/>
      <c r="BE1126" s="25"/>
      <c r="BG1126" s="25"/>
    </row>
    <row r="1127" spans="48:59" x14ac:dyDescent="0.3">
      <c r="AV1127" s="25"/>
      <c r="AW1127" s="25"/>
      <c r="AX1127" s="25"/>
      <c r="BD1127" s="25"/>
      <c r="BE1127" s="25"/>
      <c r="BG1127" s="25"/>
    </row>
    <row r="1128" spans="48:59" x14ac:dyDescent="0.3">
      <c r="AV1128" s="25"/>
      <c r="AW1128" s="25"/>
      <c r="AX1128" s="25"/>
      <c r="BD1128" s="25"/>
      <c r="BE1128" s="25"/>
      <c r="BG1128" s="25"/>
    </row>
    <row r="1129" spans="48:59" x14ac:dyDescent="0.3">
      <c r="AV1129" s="25"/>
      <c r="AW1129" s="25"/>
      <c r="AX1129" s="25"/>
      <c r="BD1129" s="25"/>
      <c r="BE1129" s="25"/>
      <c r="BG1129" s="25"/>
    </row>
    <row r="1130" spans="48:59" x14ac:dyDescent="0.3">
      <c r="AV1130" s="25"/>
      <c r="AW1130" s="25"/>
      <c r="AX1130" s="25"/>
      <c r="BD1130" s="25"/>
      <c r="BE1130" s="25"/>
      <c r="BG1130" s="25"/>
    </row>
    <row r="1131" spans="48:59" x14ac:dyDescent="0.3">
      <c r="AV1131" s="25"/>
      <c r="AW1131" s="25"/>
      <c r="AX1131" s="25"/>
      <c r="BD1131" s="25"/>
      <c r="BE1131" s="25"/>
      <c r="BG1131" s="25"/>
    </row>
    <row r="1132" spans="48:59" x14ac:dyDescent="0.3">
      <c r="AV1132" s="25"/>
      <c r="AW1132" s="25"/>
      <c r="AX1132" s="25"/>
      <c r="BD1132" s="25"/>
      <c r="BE1132" s="25"/>
      <c r="BG1132" s="25"/>
    </row>
    <row r="1133" spans="48:59" x14ac:dyDescent="0.3">
      <c r="AV1133" s="25"/>
      <c r="AW1133" s="25"/>
      <c r="AX1133" s="25"/>
      <c r="BD1133" s="25"/>
      <c r="BE1133" s="25"/>
      <c r="BG1133" s="25"/>
    </row>
    <row r="1134" spans="48:59" x14ac:dyDescent="0.3">
      <c r="AV1134" s="25"/>
      <c r="AW1134" s="25"/>
      <c r="AX1134" s="25"/>
      <c r="BD1134" s="25"/>
      <c r="BE1134" s="25"/>
      <c r="BG1134" s="25"/>
    </row>
    <row r="1135" spans="48:59" x14ac:dyDescent="0.3">
      <c r="AV1135" s="25"/>
      <c r="AW1135" s="25"/>
      <c r="AX1135" s="25"/>
      <c r="BD1135" s="25"/>
      <c r="BE1135" s="25"/>
      <c r="BG1135" s="25"/>
    </row>
    <row r="1136" spans="48:59" x14ac:dyDescent="0.3">
      <c r="AV1136" s="25"/>
      <c r="AW1136" s="25"/>
      <c r="AX1136" s="25"/>
      <c r="BD1136" s="25"/>
      <c r="BE1136" s="25"/>
      <c r="BG1136" s="25"/>
    </row>
    <row r="1137" spans="48:59" x14ac:dyDescent="0.3">
      <c r="AV1137" s="25"/>
      <c r="AW1137" s="25"/>
      <c r="AX1137" s="25"/>
      <c r="BD1137" s="25"/>
      <c r="BE1137" s="25"/>
      <c r="BG1137" s="25"/>
    </row>
    <row r="1138" spans="48:59" x14ac:dyDescent="0.3">
      <c r="AV1138" s="25"/>
      <c r="AW1138" s="25"/>
      <c r="AX1138" s="25"/>
      <c r="BD1138" s="25"/>
      <c r="BE1138" s="25"/>
      <c r="BG1138" s="25"/>
    </row>
    <row r="1139" spans="48:59" x14ac:dyDescent="0.3">
      <c r="AV1139" s="25"/>
      <c r="AW1139" s="25"/>
      <c r="AX1139" s="25"/>
      <c r="BD1139" s="25"/>
      <c r="BE1139" s="25"/>
      <c r="BG1139" s="25"/>
    </row>
    <row r="1140" spans="48:59" x14ac:dyDescent="0.3">
      <c r="AV1140" s="25"/>
      <c r="AW1140" s="25"/>
      <c r="AX1140" s="25"/>
      <c r="BD1140" s="25"/>
      <c r="BE1140" s="25"/>
      <c r="BG1140" s="25"/>
    </row>
    <row r="1141" spans="48:59" x14ac:dyDescent="0.3">
      <c r="AV1141" s="25"/>
      <c r="AW1141" s="25"/>
      <c r="AX1141" s="25"/>
      <c r="BD1141" s="25"/>
      <c r="BE1141" s="25"/>
      <c r="BG1141" s="25"/>
    </row>
    <row r="1142" spans="48:59" x14ac:dyDescent="0.3">
      <c r="AV1142" s="25"/>
      <c r="AW1142" s="25"/>
      <c r="AX1142" s="25"/>
      <c r="BD1142" s="25"/>
      <c r="BE1142" s="25"/>
      <c r="BG1142" s="25"/>
    </row>
    <row r="1143" spans="48:59" x14ac:dyDescent="0.3">
      <c r="AV1143" s="25"/>
      <c r="AW1143" s="25"/>
      <c r="AX1143" s="25"/>
      <c r="BD1143" s="25"/>
      <c r="BE1143" s="25"/>
      <c r="BG1143" s="25"/>
    </row>
    <row r="1144" spans="48:59" x14ac:dyDescent="0.3">
      <c r="AV1144" s="25"/>
      <c r="AW1144" s="25"/>
      <c r="AX1144" s="25"/>
      <c r="BD1144" s="25"/>
      <c r="BE1144" s="25"/>
      <c r="BG1144" s="25"/>
    </row>
    <row r="1145" spans="48:59" x14ac:dyDescent="0.3">
      <c r="AV1145" s="25"/>
      <c r="AW1145" s="25"/>
      <c r="AX1145" s="25"/>
      <c r="BD1145" s="25"/>
      <c r="BE1145" s="25"/>
      <c r="BG1145" s="25"/>
    </row>
    <row r="1146" spans="48:59" x14ac:dyDescent="0.3">
      <c r="AV1146" s="25"/>
      <c r="AW1146" s="25"/>
      <c r="AX1146" s="25"/>
      <c r="BD1146" s="25"/>
      <c r="BE1146" s="25"/>
      <c r="BG1146" s="25"/>
    </row>
    <row r="1147" spans="48:59" x14ac:dyDescent="0.3">
      <c r="AV1147" s="25"/>
      <c r="AW1147" s="25"/>
      <c r="AX1147" s="25"/>
      <c r="BD1147" s="25"/>
      <c r="BE1147" s="25"/>
      <c r="BG1147" s="25"/>
    </row>
    <row r="1148" spans="48:59" x14ac:dyDescent="0.3">
      <c r="AV1148" s="25"/>
      <c r="AW1148" s="25"/>
      <c r="AX1148" s="25"/>
      <c r="BD1148" s="25"/>
      <c r="BE1148" s="25"/>
      <c r="BG1148" s="25"/>
    </row>
    <row r="1149" spans="48:59" x14ac:dyDescent="0.3">
      <c r="AV1149" s="25"/>
      <c r="AW1149" s="25"/>
      <c r="AX1149" s="25"/>
      <c r="BD1149" s="25"/>
      <c r="BE1149" s="25"/>
      <c r="BG1149" s="25"/>
    </row>
    <row r="1150" spans="48:59" x14ac:dyDescent="0.3">
      <c r="AV1150" s="25"/>
      <c r="AW1150" s="25"/>
      <c r="AX1150" s="25"/>
      <c r="BD1150" s="25"/>
      <c r="BE1150" s="25"/>
      <c r="BG1150" s="25"/>
    </row>
    <row r="1151" spans="48:59" x14ac:dyDescent="0.3">
      <c r="AV1151" s="25"/>
      <c r="AW1151" s="25"/>
      <c r="AX1151" s="25"/>
      <c r="BD1151" s="25"/>
      <c r="BE1151" s="25"/>
      <c r="BG1151" s="25"/>
    </row>
    <row r="1152" spans="48:59" x14ac:dyDescent="0.3">
      <c r="AV1152" s="25"/>
      <c r="AW1152" s="25"/>
      <c r="AX1152" s="25"/>
      <c r="BD1152" s="25"/>
      <c r="BE1152" s="25"/>
      <c r="BG1152" s="25"/>
    </row>
    <row r="1153" spans="48:59" x14ac:dyDescent="0.3">
      <c r="AV1153" s="25"/>
      <c r="AW1153" s="25"/>
      <c r="AX1153" s="25"/>
      <c r="BD1153" s="25"/>
      <c r="BE1153" s="25"/>
      <c r="BG1153" s="25"/>
    </row>
    <row r="1154" spans="48:59" x14ac:dyDescent="0.3">
      <c r="AV1154" s="25"/>
      <c r="AW1154" s="25"/>
      <c r="AX1154" s="25"/>
      <c r="BD1154" s="25"/>
      <c r="BE1154" s="25"/>
      <c r="BG1154" s="25"/>
    </row>
    <row r="1155" spans="48:59" x14ac:dyDescent="0.3">
      <c r="AV1155" s="25"/>
      <c r="AW1155" s="25"/>
      <c r="AX1155" s="25"/>
      <c r="BD1155" s="25"/>
      <c r="BE1155" s="25"/>
      <c r="BG1155" s="25"/>
    </row>
    <row r="1156" spans="48:59" x14ac:dyDescent="0.3">
      <c r="AV1156" s="25"/>
      <c r="AW1156" s="25"/>
      <c r="AX1156" s="25"/>
      <c r="BD1156" s="25"/>
      <c r="BE1156" s="25"/>
      <c r="BG1156" s="25"/>
    </row>
    <row r="1157" spans="48:59" x14ac:dyDescent="0.3">
      <c r="AV1157" s="25"/>
      <c r="AW1157" s="25"/>
      <c r="AX1157" s="25"/>
      <c r="BD1157" s="25"/>
      <c r="BE1157" s="25"/>
      <c r="BG1157" s="25"/>
    </row>
    <row r="1158" spans="48:59" x14ac:dyDescent="0.3">
      <c r="AV1158" s="25"/>
      <c r="AW1158" s="25"/>
      <c r="AX1158" s="25"/>
      <c r="BD1158" s="25"/>
      <c r="BE1158" s="25"/>
      <c r="BG1158" s="25"/>
    </row>
    <row r="1159" spans="48:59" x14ac:dyDescent="0.3">
      <c r="AV1159" s="25"/>
      <c r="AW1159" s="25"/>
      <c r="AX1159" s="25"/>
      <c r="BD1159" s="25"/>
      <c r="BE1159" s="25"/>
      <c r="BG1159" s="25"/>
    </row>
    <row r="1160" spans="48:59" x14ac:dyDescent="0.3">
      <c r="AV1160" s="25"/>
      <c r="AW1160" s="25"/>
      <c r="AX1160" s="25"/>
      <c r="BD1160" s="25"/>
      <c r="BE1160" s="25"/>
      <c r="BG1160" s="25"/>
    </row>
    <row r="1161" spans="48:59" x14ac:dyDescent="0.3">
      <c r="AV1161" s="25"/>
      <c r="AW1161" s="25"/>
      <c r="AX1161" s="25"/>
      <c r="BD1161" s="25"/>
      <c r="BE1161" s="25"/>
      <c r="BG1161" s="25"/>
    </row>
    <row r="1162" spans="48:59" x14ac:dyDescent="0.3">
      <c r="AV1162" s="25"/>
      <c r="AW1162" s="25"/>
      <c r="AX1162" s="25"/>
      <c r="BD1162" s="25"/>
      <c r="BE1162" s="25"/>
      <c r="BG1162" s="25"/>
    </row>
    <row r="1163" spans="48:59" x14ac:dyDescent="0.3">
      <c r="AV1163" s="25"/>
      <c r="AW1163" s="25"/>
      <c r="AX1163" s="25"/>
      <c r="BD1163" s="25"/>
      <c r="BE1163" s="25"/>
      <c r="BG1163" s="25"/>
    </row>
    <row r="1164" spans="48:59" x14ac:dyDescent="0.3">
      <c r="AV1164" s="25"/>
      <c r="AW1164" s="25"/>
      <c r="AX1164" s="25"/>
      <c r="BD1164" s="25"/>
      <c r="BE1164" s="25"/>
      <c r="BG1164" s="25"/>
    </row>
    <row r="1165" spans="48:59" x14ac:dyDescent="0.3">
      <c r="AV1165" s="25"/>
      <c r="AW1165" s="25"/>
      <c r="AX1165" s="25"/>
      <c r="BD1165" s="25"/>
      <c r="BE1165" s="25"/>
      <c r="BG1165" s="25"/>
    </row>
    <row r="1166" spans="48:59" x14ac:dyDescent="0.3">
      <c r="AV1166" s="25"/>
      <c r="AW1166" s="25"/>
      <c r="AX1166" s="25"/>
      <c r="BD1166" s="25"/>
      <c r="BE1166" s="25"/>
      <c r="BG1166" s="25"/>
    </row>
    <row r="1167" spans="48:59" x14ac:dyDescent="0.3">
      <c r="AV1167" s="25"/>
      <c r="AW1167" s="25"/>
      <c r="AX1167" s="25"/>
      <c r="BD1167" s="25"/>
      <c r="BE1167" s="25"/>
      <c r="BG1167" s="25"/>
    </row>
    <row r="1168" spans="48:59" x14ac:dyDescent="0.3">
      <c r="AV1168" s="25"/>
      <c r="AW1168" s="25"/>
      <c r="AX1168" s="25"/>
      <c r="BD1168" s="25"/>
      <c r="BE1168" s="25"/>
      <c r="BG1168" s="25"/>
    </row>
    <row r="1169" spans="48:59" x14ac:dyDescent="0.3">
      <c r="AV1169" s="25"/>
      <c r="AW1169" s="25"/>
      <c r="AX1169" s="25"/>
      <c r="BD1169" s="25"/>
      <c r="BE1169" s="25"/>
      <c r="BG1169" s="25"/>
    </row>
    <row r="1170" spans="48:59" x14ac:dyDescent="0.3">
      <c r="AV1170" s="25"/>
      <c r="AW1170" s="25"/>
      <c r="AX1170" s="25"/>
      <c r="BD1170" s="25"/>
      <c r="BE1170" s="25"/>
      <c r="BG1170" s="25"/>
    </row>
    <row r="1171" spans="48:59" x14ac:dyDescent="0.3">
      <c r="AV1171" s="25"/>
      <c r="AW1171" s="25"/>
      <c r="AX1171" s="25"/>
      <c r="BD1171" s="25"/>
      <c r="BE1171" s="25"/>
      <c r="BG1171" s="25"/>
    </row>
    <row r="1172" spans="48:59" x14ac:dyDescent="0.3">
      <c r="AV1172" s="25"/>
      <c r="AW1172" s="25"/>
      <c r="AX1172" s="25"/>
      <c r="BD1172" s="25"/>
      <c r="BE1172" s="25"/>
      <c r="BG1172" s="25"/>
    </row>
    <row r="1173" spans="48:59" x14ac:dyDescent="0.3">
      <c r="AV1173" s="25"/>
      <c r="AW1173" s="25"/>
      <c r="AX1173" s="25"/>
      <c r="BD1173" s="25"/>
      <c r="BE1173" s="25"/>
      <c r="BG1173" s="25"/>
    </row>
    <row r="1174" spans="48:59" x14ac:dyDescent="0.3">
      <c r="AV1174" s="25"/>
      <c r="AW1174" s="25"/>
      <c r="AX1174" s="25"/>
      <c r="BD1174" s="25"/>
      <c r="BE1174" s="25"/>
      <c r="BG1174" s="25"/>
    </row>
    <row r="1175" spans="48:59" x14ac:dyDescent="0.3">
      <c r="AV1175" s="25"/>
      <c r="AW1175" s="25"/>
      <c r="AX1175" s="25"/>
      <c r="BD1175" s="25"/>
      <c r="BE1175" s="25"/>
      <c r="BG1175" s="25"/>
    </row>
    <row r="1176" spans="48:59" x14ac:dyDescent="0.3">
      <c r="AV1176" s="25"/>
      <c r="AW1176" s="25"/>
      <c r="AX1176" s="25"/>
      <c r="BD1176" s="25"/>
      <c r="BE1176" s="25"/>
      <c r="BG1176" s="25"/>
    </row>
    <row r="1177" spans="48:59" x14ac:dyDescent="0.3">
      <c r="AV1177" s="25"/>
      <c r="AW1177" s="25"/>
      <c r="AX1177" s="25"/>
      <c r="BD1177" s="25"/>
      <c r="BE1177" s="25"/>
      <c r="BG1177" s="25"/>
    </row>
    <row r="1178" spans="48:59" x14ac:dyDescent="0.3">
      <c r="AV1178" s="25"/>
      <c r="AW1178" s="25"/>
      <c r="AX1178" s="25"/>
      <c r="BD1178" s="25"/>
      <c r="BE1178" s="25"/>
      <c r="BG1178" s="25"/>
    </row>
    <row r="1179" spans="48:59" x14ac:dyDescent="0.3">
      <c r="AV1179" s="25"/>
      <c r="AW1179" s="25"/>
      <c r="AX1179" s="25"/>
      <c r="BD1179" s="25"/>
      <c r="BE1179" s="25"/>
      <c r="BG1179" s="25"/>
    </row>
    <row r="1180" spans="48:59" x14ac:dyDescent="0.3">
      <c r="AV1180" s="25"/>
      <c r="AW1180" s="25"/>
      <c r="AX1180" s="25"/>
      <c r="BD1180" s="25"/>
      <c r="BE1180" s="25"/>
      <c r="BG1180" s="25"/>
    </row>
    <row r="1181" spans="48:59" x14ac:dyDescent="0.3">
      <c r="AV1181" s="25"/>
      <c r="AW1181" s="25"/>
      <c r="AX1181" s="25"/>
      <c r="BD1181" s="25"/>
      <c r="BE1181" s="25"/>
      <c r="BG1181" s="25"/>
    </row>
    <row r="1182" spans="48:59" x14ac:dyDescent="0.3">
      <c r="AV1182" s="25"/>
      <c r="AW1182" s="25"/>
      <c r="AX1182" s="25"/>
      <c r="BD1182" s="25"/>
      <c r="BE1182" s="25"/>
      <c r="BG1182" s="25"/>
    </row>
    <row r="1183" spans="48:59" x14ac:dyDescent="0.3">
      <c r="AV1183" s="25"/>
      <c r="AW1183" s="25"/>
      <c r="AX1183" s="25"/>
      <c r="BD1183" s="25"/>
      <c r="BE1183" s="25"/>
      <c r="BG1183" s="25"/>
    </row>
    <row r="1184" spans="48:59" x14ac:dyDescent="0.3">
      <c r="AV1184" s="25"/>
      <c r="AW1184" s="25"/>
      <c r="AX1184" s="25"/>
      <c r="BD1184" s="25"/>
      <c r="BE1184" s="25"/>
      <c r="BG1184" s="25"/>
    </row>
    <row r="1185" spans="48:59" x14ac:dyDescent="0.3">
      <c r="AV1185" s="25"/>
      <c r="AW1185" s="25"/>
      <c r="AX1185" s="25"/>
      <c r="BD1185" s="25"/>
      <c r="BE1185" s="25"/>
      <c r="BG1185" s="25"/>
    </row>
    <row r="1186" spans="48:59" x14ac:dyDescent="0.3">
      <c r="AV1186" s="25"/>
      <c r="AW1186" s="25"/>
      <c r="AX1186" s="25"/>
      <c r="BD1186" s="25"/>
      <c r="BE1186" s="25"/>
      <c r="BG1186" s="25"/>
    </row>
    <row r="1187" spans="48:59" x14ac:dyDescent="0.3">
      <c r="AV1187" s="25"/>
      <c r="AW1187" s="25"/>
      <c r="AX1187" s="25"/>
      <c r="BD1187" s="25"/>
      <c r="BE1187" s="25"/>
      <c r="BG1187" s="25"/>
    </row>
    <row r="1188" spans="48:59" x14ac:dyDescent="0.3">
      <c r="AV1188" s="25"/>
      <c r="AW1188" s="25"/>
      <c r="AX1188" s="25"/>
      <c r="BD1188" s="25"/>
      <c r="BE1188" s="25"/>
      <c r="BG1188" s="25"/>
    </row>
    <row r="1189" spans="48:59" x14ac:dyDescent="0.3">
      <c r="AV1189" s="25"/>
      <c r="AW1189" s="25"/>
      <c r="AX1189" s="25"/>
      <c r="BD1189" s="25"/>
      <c r="BE1189" s="25"/>
      <c r="BG1189" s="25"/>
    </row>
    <row r="1190" spans="48:59" x14ac:dyDescent="0.3">
      <c r="AV1190" s="25"/>
      <c r="AW1190" s="25"/>
      <c r="AX1190" s="25"/>
      <c r="BD1190" s="25"/>
      <c r="BE1190" s="25"/>
      <c r="BG1190" s="25"/>
    </row>
    <row r="1191" spans="48:59" x14ac:dyDescent="0.3">
      <c r="AV1191" s="25"/>
      <c r="AW1191" s="25"/>
      <c r="AX1191" s="25"/>
      <c r="BD1191" s="25"/>
      <c r="BE1191" s="25"/>
      <c r="BG1191" s="25"/>
    </row>
    <row r="1192" spans="48:59" x14ac:dyDescent="0.3">
      <c r="AV1192" s="25"/>
      <c r="AW1192" s="25"/>
      <c r="AX1192" s="25"/>
      <c r="BD1192" s="25"/>
      <c r="BE1192" s="25"/>
      <c r="BG1192" s="25"/>
    </row>
    <row r="1193" spans="48:59" x14ac:dyDescent="0.3">
      <c r="AV1193" s="25"/>
      <c r="AW1193" s="25"/>
      <c r="AX1193" s="25"/>
      <c r="BD1193" s="25"/>
      <c r="BE1193" s="25"/>
      <c r="BG1193" s="25"/>
    </row>
    <row r="1194" spans="48:59" x14ac:dyDescent="0.3">
      <c r="AV1194" s="25"/>
      <c r="AW1194" s="25"/>
      <c r="AX1194" s="25"/>
      <c r="BD1194" s="25"/>
      <c r="BE1194" s="25"/>
      <c r="BG1194" s="25"/>
    </row>
    <row r="1195" spans="48:59" x14ac:dyDescent="0.3">
      <c r="AV1195" s="25"/>
      <c r="AW1195" s="25"/>
      <c r="AX1195" s="25"/>
      <c r="BD1195" s="25"/>
      <c r="BE1195" s="25"/>
      <c r="BG1195" s="25"/>
    </row>
    <row r="1196" spans="48:59" x14ac:dyDescent="0.3">
      <c r="AV1196" s="25"/>
      <c r="AW1196" s="25"/>
      <c r="AX1196" s="25"/>
      <c r="BD1196" s="25"/>
      <c r="BE1196" s="25"/>
      <c r="BG1196" s="25"/>
    </row>
    <row r="1197" spans="48:59" x14ac:dyDescent="0.3">
      <c r="AV1197" s="25"/>
      <c r="AW1197" s="25"/>
      <c r="AX1197" s="25"/>
      <c r="BD1197" s="25"/>
      <c r="BE1197" s="25"/>
      <c r="BG1197" s="25"/>
    </row>
    <row r="1198" spans="48:59" x14ac:dyDescent="0.3">
      <c r="AV1198" s="25"/>
      <c r="AW1198" s="25"/>
      <c r="AX1198" s="25"/>
      <c r="BD1198" s="25"/>
      <c r="BE1198" s="25"/>
      <c r="BG1198" s="25"/>
    </row>
    <row r="1199" spans="48:59" x14ac:dyDescent="0.3">
      <c r="AV1199" s="25"/>
      <c r="AW1199" s="25"/>
      <c r="AX1199" s="25"/>
      <c r="BD1199" s="25"/>
      <c r="BE1199" s="25"/>
      <c r="BG1199" s="25"/>
    </row>
    <row r="1200" spans="48:59" x14ac:dyDescent="0.3">
      <c r="AV1200" s="25"/>
      <c r="AW1200" s="25"/>
      <c r="AX1200" s="25"/>
      <c r="BD1200" s="25"/>
      <c r="BE1200" s="25"/>
      <c r="BG1200" s="25"/>
    </row>
    <row r="1201" spans="48:59" x14ac:dyDescent="0.3">
      <c r="AV1201" s="25"/>
      <c r="AW1201" s="25"/>
      <c r="AX1201" s="25"/>
      <c r="BD1201" s="25"/>
      <c r="BE1201" s="25"/>
      <c r="BG1201" s="25"/>
    </row>
    <row r="1202" spans="48:59" x14ac:dyDescent="0.3">
      <c r="AV1202" s="25"/>
      <c r="AW1202" s="25"/>
      <c r="AX1202" s="25"/>
      <c r="BD1202" s="25"/>
      <c r="BE1202" s="25"/>
      <c r="BG1202" s="25"/>
    </row>
    <row r="1203" spans="48:59" x14ac:dyDescent="0.3">
      <c r="AV1203" s="25"/>
      <c r="AW1203" s="25"/>
      <c r="AX1203" s="25"/>
      <c r="BD1203" s="25"/>
      <c r="BE1203" s="25"/>
      <c r="BG1203" s="25"/>
    </row>
    <row r="1204" spans="48:59" x14ac:dyDescent="0.3">
      <c r="AV1204" s="25"/>
      <c r="AW1204" s="25"/>
      <c r="AX1204" s="25"/>
      <c r="BD1204" s="25"/>
      <c r="BE1204" s="25"/>
      <c r="BG1204" s="25"/>
    </row>
    <row r="1205" spans="48:59" x14ac:dyDescent="0.3">
      <c r="AV1205" s="25"/>
      <c r="AW1205" s="25"/>
      <c r="AX1205" s="25"/>
      <c r="BD1205" s="25"/>
      <c r="BE1205" s="25"/>
      <c r="BG1205" s="25"/>
    </row>
    <row r="1206" spans="48:59" x14ac:dyDescent="0.3">
      <c r="AV1206" s="25"/>
      <c r="AW1206" s="25"/>
      <c r="AX1206" s="25"/>
      <c r="BD1206" s="25"/>
      <c r="BE1206" s="25"/>
      <c r="BG1206" s="25"/>
    </row>
    <row r="1207" spans="48:59" x14ac:dyDescent="0.3">
      <c r="AV1207" s="25"/>
      <c r="AW1207" s="25"/>
      <c r="AX1207" s="25"/>
      <c r="BD1207" s="25"/>
      <c r="BE1207" s="25"/>
      <c r="BG1207" s="25"/>
    </row>
    <row r="1208" spans="48:59" x14ac:dyDescent="0.3">
      <c r="AV1208" s="25"/>
      <c r="AW1208" s="25"/>
      <c r="AX1208" s="25"/>
      <c r="BD1208" s="25"/>
      <c r="BE1208" s="25"/>
      <c r="BG1208" s="25"/>
    </row>
    <row r="1209" spans="48:59" x14ac:dyDescent="0.3">
      <c r="AV1209" s="25"/>
      <c r="AW1209" s="25"/>
      <c r="AX1209" s="25"/>
      <c r="BD1209" s="25"/>
      <c r="BE1209" s="25"/>
      <c r="BG1209" s="25"/>
    </row>
    <row r="1210" spans="48:59" x14ac:dyDescent="0.3">
      <c r="AV1210" s="25"/>
      <c r="AW1210" s="25"/>
      <c r="AX1210" s="25"/>
      <c r="BD1210" s="25"/>
      <c r="BE1210" s="25"/>
      <c r="BG1210" s="25"/>
    </row>
    <row r="1211" spans="48:59" x14ac:dyDescent="0.3">
      <c r="AV1211" s="25"/>
      <c r="AW1211" s="25"/>
      <c r="AX1211" s="25"/>
      <c r="BD1211" s="25"/>
      <c r="BE1211" s="25"/>
      <c r="BG1211" s="25"/>
    </row>
    <row r="1212" spans="48:59" x14ac:dyDescent="0.3">
      <c r="AV1212" s="25"/>
      <c r="AW1212" s="25"/>
      <c r="AX1212" s="25"/>
      <c r="BD1212" s="25"/>
      <c r="BE1212" s="25"/>
      <c r="BG1212" s="25"/>
    </row>
    <row r="1213" spans="48:59" x14ac:dyDescent="0.3">
      <c r="AV1213" s="25"/>
      <c r="AW1213" s="25"/>
      <c r="AX1213" s="25"/>
      <c r="BD1213" s="25"/>
      <c r="BE1213" s="25"/>
      <c r="BG1213" s="25"/>
    </row>
    <row r="1214" spans="48:59" x14ac:dyDescent="0.3">
      <c r="AV1214" s="25"/>
      <c r="AW1214" s="25"/>
      <c r="AX1214" s="25"/>
      <c r="BD1214" s="25"/>
      <c r="BE1214" s="25"/>
      <c r="BG1214" s="25"/>
    </row>
    <row r="1215" spans="48:59" x14ac:dyDescent="0.3">
      <c r="AV1215" s="25"/>
      <c r="AW1215" s="25"/>
      <c r="AX1215" s="25"/>
      <c r="BD1215" s="25"/>
      <c r="BE1215" s="25"/>
      <c r="BG1215" s="25"/>
    </row>
    <row r="1216" spans="48:59" x14ac:dyDescent="0.3">
      <c r="AV1216" s="25"/>
      <c r="AW1216" s="25"/>
      <c r="AX1216" s="25"/>
      <c r="BD1216" s="25"/>
      <c r="BE1216" s="25"/>
      <c r="BG1216" s="25"/>
    </row>
    <row r="1217" spans="48:59" x14ac:dyDescent="0.3">
      <c r="AV1217" s="25"/>
      <c r="AW1217" s="25"/>
      <c r="AX1217" s="25"/>
      <c r="BD1217" s="25"/>
      <c r="BE1217" s="25"/>
      <c r="BG1217" s="25"/>
    </row>
    <row r="1218" spans="48:59" x14ac:dyDescent="0.3">
      <c r="AV1218" s="25"/>
      <c r="AW1218" s="25"/>
      <c r="AX1218" s="25"/>
      <c r="BD1218" s="25"/>
      <c r="BE1218" s="25"/>
      <c r="BG1218" s="25"/>
    </row>
    <row r="1219" spans="48:59" x14ac:dyDescent="0.3">
      <c r="AV1219" s="25"/>
      <c r="AW1219" s="25"/>
      <c r="AX1219" s="25"/>
      <c r="BD1219" s="25"/>
      <c r="BE1219" s="25"/>
      <c r="BG1219" s="25"/>
    </row>
    <row r="1220" spans="48:59" x14ac:dyDescent="0.3">
      <c r="AV1220" s="25"/>
      <c r="AW1220" s="25"/>
      <c r="AX1220" s="25"/>
      <c r="BD1220" s="25"/>
      <c r="BE1220" s="25"/>
      <c r="BG1220" s="25"/>
    </row>
    <row r="1221" spans="48:59" x14ac:dyDescent="0.3">
      <c r="AV1221" s="25"/>
      <c r="AW1221" s="25"/>
      <c r="AX1221" s="25"/>
      <c r="BD1221" s="25"/>
      <c r="BE1221" s="25"/>
      <c r="BG1221" s="25"/>
    </row>
    <row r="1222" spans="48:59" x14ac:dyDescent="0.3">
      <c r="AV1222" s="25"/>
      <c r="AW1222" s="25"/>
      <c r="AX1222" s="25"/>
      <c r="BD1222" s="25"/>
      <c r="BE1222" s="25"/>
      <c r="BG1222" s="25"/>
    </row>
    <row r="1223" spans="48:59" x14ac:dyDescent="0.3">
      <c r="AV1223" s="25"/>
      <c r="AW1223" s="25"/>
      <c r="AX1223" s="25"/>
      <c r="BD1223" s="25"/>
      <c r="BE1223" s="25"/>
      <c r="BG1223" s="25"/>
    </row>
    <row r="1224" spans="48:59" x14ac:dyDescent="0.3">
      <c r="AV1224" s="25"/>
      <c r="AW1224" s="25"/>
      <c r="AX1224" s="25"/>
      <c r="BD1224" s="25"/>
      <c r="BE1224" s="25"/>
      <c r="BG1224" s="25"/>
    </row>
    <row r="1225" spans="48:59" x14ac:dyDescent="0.3">
      <c r="AV1225" s="25"/>
      <c r="AW1225" s="25"/>
      <c r="AX1225" s="25"/>
      <c r="BD1225" s="25"/>
      <c r="BE1225" s="25"/>
      <c r="BG1225" s="25"/>
    </row>
    <row r="1226" spans="48:59" x14ac:dyDescent="0.3">
      <c r="AV1226" s="25"/>
      <c r="AW1226" s="25"/>
      <c r="AX1226" s="25"/>
      <c r="BD1226" s="25"/>
      <c r="BE1226" s="25"/>
      <c r="BG1226" s="25"/>
    </row>
    <row r="1227" spans="48:59" x14ac:dyDescent="0.3">
      <c r="AV1227" s="25"/>
      <c r="AW1227" s="25"/>
      <c r="AX1227" s="25"/>
      <c r="BD1227" s="25"/>
      <c r="BE1227" s="25"/>
      <c r="BG1227" s="25"/>
    </row>
    <row r="1228" spans="48:59" x14ac:dyDescent="0.3">
      <c r="AV1228" s="25"/>
      <c r="AW1228" s="25"/>
      <c r="AX1228" s="25"/>
      <c r="BD1228" s="25"/>
      <c r="BE1228" s="25"/>
      <c r="BG1228" s="25"/>
    </row>
    <row r="1229" spans="48:59" x14ac:dyDescent="0.3">
      <c r="AV1229" s="25"/>
      <c r="AW1229" s="25"/>
      <c r="AX1229" s="25"/>
      <c r="BD1229" s="25"/>
      <c r="BE1229" s="25"/>
      <c r="BG1229" s="25"/>
    </row>
    <row r="1230" spans="48:59" x14ac:dyDescent="0.3">
      <c r="AV1230" s="25"/>
      <c r="AW1230" s="25"/>
      <c r="AX1230" s="25"/>
      <c r="BD1230" s="25"/>
      <c r="BE1230" s="25"/>
      <c r="BG1230" s="25"/>
    </row>
    <row r="1231" spans="48:59" x14ac:dyDescent="0.3">
      <c r="AV1231" s="25"/>
      <c r="AW1231" s="25"/>
      <c r="AX1231" s="25"/>
      <c r="BD1231" s="25"/>
      <c r="BE1231" s="25"/>
      <c r="BG1231" s="25"/>
    </row>
    <row r="1232" spans="48:59" x14ac:dyDescent="0.3">
      <c r="AV1232" s="25"/>
      <c r="AW1232" s="25"/>
      <c r="AX1232" s="25"/>
      <c r="BD1232" s="25"/>
      <c r="BE1232" s="25"/>
      <c r="BG1232" s="25"/>
    </row>
    <row r="1233" spans="48:59" x14ac:dyDescent="0.3">
      <c r="AV1233" s="25"/>
      <c r="AW1233" s="25"/>
      <c r="AX1233" s="25"/>
      <c r="BD1233" s="25"/>
      <c r="BE1233" s="25"/>
      <c r="BG1233" s="25"/>
    </row>
    <row r="1234" spans="48:59" x14ac:dyDescent="0.3">
      <c r="AV1234" s="25"/>
      <c r="AW1234" s="25"/>
      <c r="AX1234" s="25"/>
      <c r="BD1234" s="25"/>
      <c r="BE1234" s="25"/>
      <c r="BG1234" s="25"/>
    </row>
    <row r="1235" spans="48:59" x14ac:dyDescent="0.3">
      <c r="AV1235" s="25"/>
      <c r="AW1235" s="25"/>
      <c r="AX1235" s="25"/>
      <c r="BD1235" s="25"/>
      <c r="BE1235" s="25"/>
      <c r="BG1235" s="25"/>
    </row>
    <row r="1236" spans="48:59" x14ac:dyDescent="0.3">
      <c r="AV1236" s="25"/>
      <c r="AW1236" s="25"/>
      <c r="AX1236" s="25"/>
      <c r="BD1236" s="25"/>
      <c r="BE1236" s="25"/>
      <c r="BG1236" s="25"/>
    </row>
    <row r="1237" spans="48:59" x14ac:dyDescent="0.3">
      <c r="AV1237" s="25"/>
      <c r="AW1237" s="25"/>
      <c r="AX1237" s="25"/>
      <c r="BD1237" s="25"/>
      <c r="BE1237" s="25"/>
      <c r="BG1237" s="25"/>
    </row>
    <row r="1238" spans="48:59" x14ac:dyDescent="0.3">
      <c r="AV1238" s="25"/>
      <c r="AW1238" s="25"/>
      <c r="AX1238" s="25"/>
      <c r="BD1238" s="25"/>
      <c r="BE1238" s="25"/>
      <c r="BG1238" s="25"/>
    </row>
    <row r="1239" spans="48:59" x14ac:dyDescent="0.3">
      <c r="AV1239" s="25"/>
      <c r="AW1239" s="25"/>
      <c r="AX1239" s="25"/>
      <c r="BD1239" s="25"/>
      <c r="BE1239" s="25"/>
      <c r="BG1239" s="25"/>
    </row>
    <row r="1240" spans="48:59" x14ac:dyDescent="0.3">
      <c r="AV1240" s="25"/>
      <c r="AW1240" s="25"/>
      <c r="AX1240" s="25"/>
      <c r="BD1240" s="25"/>
      <c r="BE1240" s="25"/>
      <c r="BG1240" s="25"/>
    </row>
    <row r="1241" spans="48:59" x14ac:dyDescent="0.3">
      <c r="AV1241" s="25"/>
      <c r="AW1241" s="25"/>
      <c r="AX1241" s="25"/>
      <c r="BD1241" s="25"/>
      <c r="BE1241" s="25"/>
      <c r="BG1241" s="25"/>
    </row>
    <row r="1242" spans="48:59" x14ac:dyDescent="0.3">
      <c r="AV1242" s="25"/>
      <c r="AW1242" s="25"/>
      <c r="AX1242" s="25"/>
      <c r="BD1242" s="25"/>
      <c r="BE1242" s="25"/>
      <c r="BG1242" s="25"/>
    </row>
    <row r="1243" spans="48:59" x14ac:dyDescent="0.3">
      <c r="AV1243" s="25"/>
      <c r="AW1243" s="25"/>
      <c r="AX1243" s="25"/>
      <c r="BD1243" s="25"/>
      <c r="BE1243" s="25"/>
      <c r="BG1243" s="25"/>
    </row>
    <row r="1244" spans="48:59" x14ac:dyDescent="0.3">
      <c r="AV1244" s="25"/>
      <c r="AW1244" s="25"/>
      <c r="AX1244" s="25"/>
      <c r="BD1244" s="25"/>
      <c r="BE1244" s="25"/>
      <c r="BG1244" s="25"/>
    </row>
    <row r="1245" spans="48:59" x14ac:dyDescent="0.3">
      <c r="AV1245" s="25"/>
      <c r="AW1245" s="25"/>
      <c r="AX1245" s="25"/>
      <c r="BD1245" s="25"/>
      <c r="BE1245" s="25"/>
      <c r="BG1245" s="25"/>
    </row>
    <row r="1246" spans="48:59" x14ac:dyDescent="0.3">
      <c r="AV1246" s="25"/>
      <c r="AW1246" s="25"/>
      <c r="AX1246" s="25"/>
      <c r="BD1246" s="25"/>
      <c r="BE1246" s="25"/>
      <c r="BG1246" s="25"/>
    </row>
    <row r="1247" spans="48:59" x14ac:dyDescent="0.3">
      <c r="AV1247" s="25"/>
      <c r="AW1247" s="25"/>
      <c r="AX1247" s="25"/>
      <c r="BD1247" s="25"/>
      <c r="BE1247" s="25"/>
      <c r="BG1247" s="25"/>
    </row>
    <row r="1248" spans="48:59" x14ac:dyDescent="0.3">
      <c r="AV1248" s="25"/>
      <c r="AW1248" s="25"/>
      <c r="AX1248" s="25"/>
      <c r="BD1248" s="25"/>
      <c r="BE1248" s="25"/>
      <c r="BG1248" s="25"/>
    </row>
    <row r="1249" spans="48:59" x14ac:dyDescent="0.3">
      <c r="AV1249" s="25"/>
      <c r="AW1249" s="25"/>
      <c r="AX1249" s="25"/>
      <c r="BD1249" s="25"/>
      <c r="BE1249" s="25"/>
      <c r="BG1249" s="25"/>
    </row>
    <row r="1250" spans="48:59" x14ac:dyDescent="0.3">
      <c r="AV1250" s="25"/>
      <c r="AW1250" s="25"/>
      <c r="AX1250" s="25"/>
      <c r="BD1250" s="25"/>
      <c r="BE1250" s="25"/>
      <c r="BG1250" s="25"/>
    </row>
    <row r="1251" spans="48:59" x14ac:dyDescent="0.3">
      <c r="AV1251" s="25"/>
      <c r="AW1251" s="25"/>
      <c r="AX1251" s="25"/>
      <c r="BD1251" s="25"/>
      <c r="BE1251" s="25"/>
      <c r="BG1251" s="25"/>
    </row>
    <row r="1252" spans="48:59" x14ac:dyDescent="0.3">
      <c r="AV1252" s="25"/>
      <c r="AW1252" s="25"/>
      <c r="AX1252" s="25"/>
      <c r="BD1252" s="25"/>
      <c r="BE1252" s="25"/>
      <c r="BG1252" s="25"/>
    </row>
    <row r="1253" spans="48:59" x14ac:dyDescent="0.3">
      <c r="AV1253" s="25"/>
      <c r="AW1253" s="25"/>
      <c r="AX1253" s="25"/>
      <c r="BD1253" s="25"/>
      <c r="BE1253" s="25"/>
      <c r="BG1253" s="25"/>
    </row>
    <row r="1254" spans="48:59" x14ac:dyDescent="0.3">
      <c r="AV1254" s="25"/>
      <c r="AW1254" s="25"/>
      <c r="AX1254" s="25"/>
      <c r="BD1254" s="25"/>
      <c r="BE1254" s="25"/>
      <c r="BG1254" s="25"/>
    </row>
    <row r="1255" spans="48:59" x14ac:dyDescent="0.3">
      <c r="AV1255" s="25"/>
      <c r="AW1255" s="25"/>
      <c r="AX1255" s="25"/>
      <c r="BD1255" s="25"/>
      <c r="BE1255" s="25"/>
      <c r="BG1255" s="25"/>
    </row>
    <row r="1256" spans="48:59" x14ac:dyDescent="0.3">
      <c r="AV1256" s="25"/>
      <c r="AW1256" s="25"/>
      <c r="AX1256" s="25"/>
      <c r="BD1256" s="25"/>
      <c r="BE1256" s="25"/>
      <c r="BG1256" s="25"/>
    </row>
    <row r="1257" spans="48:59" x14ac:dyDescent="0.3">
      <c r="AV1257" s="25"/>
      <c r="AW1257" s="25"/>
      <c r="AX1257" s="25"/>
      <c r="BD1257" s="25"/>
      <c r="BE1257" s="25"/>
      <c r="BG1257" s="25"/>
    </row>
    <row r="1258" spans="48:59" x14ac:dyDescent="0.3">
      <c r="AV1258" s="25"/>
      <c r="AW1258" s="25"/>
      <c r="AX1258" s="25"/>
      <c r="BD1258" s="25"/>
      <c r="BE1258" s="25"/>
      <c r="BG1258" s="25"/>
    </row>
    <row r="1259" spans="48:59" x14ac:dyDescent="0.3">
      <c r="AV1259" s="25"/>
      <c r="AW1259" s="25"/>
      <c r="AX1259" s="25"/>
      <c r="BD1259" s="25"/>
      <c r="BE1259" s="25"/>
      <c r="BG1259" s="25"/>
    </row>
    <row r="1260" spans="48:59" x14ac:dyDescent="0.3">
      <c r="AV1260" s="25"/>
      <c r="AW1260" s="25"/>
      <c r="AX1260" s="25"/>
      <c r="BD1260" s="25"/>
      <c r="BE1260" s="25"/>
      <c r="BG1260" s="25"/>
    </row>
    <row r="1261" spans="48:59" x14ac:dyDescent="0.3">
      <c r="AV1261" s="25"/>
      <c r="AW1261" s="25"/>
      <c r="AX1261" s="25"/>
      <c r="BD1261" s="25"/>
      <c r="BE1261" s="25"/>
      <c r="BG1261" s="25"/>
    </row>
    <row r="1262" spans="48:59" x14ac:dyDescent="0.3">
      <c r="AV1262" s="25"/>
      <c r="AW1262" s="25"/>
      <c r="AX1262" s="25"/>
      <c r="BD1262" s="25"/>
      <c r="BE1262" s="25"/>
      <c r="BG1262" s="25"/>
    </row>
    <row r="1263" spans="48:59" x14ac:dyDescent="0.3">
      <c r="AV1263" s="25"/>
      <c r="AW1263" s="25"/>
      <c r="AX1263" s="25"/>
      <c r="BD1263" s="25"/>
      <c r="BE1263" s="25"/>
      <c r="BG1263" s="25"/>
    </row>
    <row r="1264" spans="48:59" x14ac:dyDescent="0.3">
      <c r="AV1264" s="25"/>
      <c r="AW1264" s="25"/>
      <c r="AX1264" s="25"/>
      <c r="BD1264" s="25"/>
      <c r="BE1264" s="25"/>
      <c r="BG1264" s="25"/>
    </row>
    <row r="1265" spans="48:59" x14ac:dyDescent="0.3">
      <c r="AV1265" s="25"/>
      <c r="AW1265" s="25"/>
      <c r="AX1265" s="25"/>
      <c r="BD1265" s="25"/>
      <c r="BE1265" s="25"/>
      <c r="BG1265" s="25"/>
    </row>
    <row r="1266" spans="48:59" x14ac:dyDescent="0.3">
      <c r="AV1266" s="25"/>
      <c r="AW1266" s="25"/>
      <c r="AX1266" s="25"/>
      <c r="BD1266" s="25"/>
      <c r="BE1266" s="25"/>
      <c r="BG1266" s="25"/>
    </row>
    <row r="1267" spans="48:59" x14ac:dyDescent="0.3">
      <c r="AV1267" s="25"/>
      <c r="AW1267" s="25"/>
      <c r="AX1267" s="25"/>
      <c r="BD1267" s="25"/>
      <c r="BE1267" s="25"/>
      <c r="BG1267" s="25"/>
    </row>
    <row r="1268" spans="48:59" x14ac:dyDescent="0.3">
      <c r="AV1268" s="25"/>
      <c r="AW1268" s="25"/>
      <c r="AX1268" s="25"/>
      <c r="BD1268" s="25"/>
      <c r="BE1268" s="25"/>
      <c r="BG1268" s="25"/>
    </row>
    <row r="1269" spans="48:59" x14ac:dyDescent="0.3">
      <c r="AV1269" s="25"/>
      <c r="AW1269" s="25"/>
      <c r="AX1269" s="25"/>
      <c r="BD1269" s="25"/>
      <c r="BE1269" s="25"/>
      <c r="BG1269" s="25"/>
    </row>
    <row r="1270" spans="48:59" x14ac:dyDescent="0.3">
      <c r="AV1270" s="25"/>
      <c r="AW1270" s="25"/>
      <c r="AX1270" s="25"/>
      <c r="BD1270" s="25"/>
      <c r="BE1270" s="25"/>
      <c r="BG1270" s="25"/>
    </row>
    <row r="1271" spans="48:59" x14ac:dyDescent="0.3">
      <c r="AV1271" s="25"/>
      <c r="AW1271" s="25"/>
      <c r="AX1271" s="25"/>
      <c r="BD1271" s="25"/>
      <c r="BE1271" s="25"/>
      <c r="BG1271" s="25"/>
    </row>
    <row r="1272" spans="48:59" x14ac:dyDescent="0.3">
      <c r="AV1272" s="25"/>
      <c r="AW1272" s="25"/>
      <c r="AX1272" s="25"/>
      <c r="BD1272" s="25"/>
      <c r="BE1272" s="25"/>
      <c r="BG1272" s="25"/>
    </row>
    <row r="1273" spans="48:59" x14ac:dyDescent="0.3">
      <c r="AV1273" s="25"/>
      <c r="AW1273" s="25"/>
      <c r="AX1273" s="25"/>
      <c r="BD1273" s="25"/>
      <c r="BE1273" s="25"/>
      <c r="BG1273" s="25"/>
    </row>
    <row r="1274" spans="48:59" x14ac:dyDescent="0.3">
      <c r="AV1274" s="25"/>
      <c r="AW1274" s="25"/>
      <c r="AX1274" s="25"/>
      <c r="BD1274" s="25"/>
      <c r="BE1274" s="25"/>
      <c r="BG1274" s="25"/>
    </row>
    <row r="1275" spans="48:59" x14ac:dyDescent="0.3">
      <c r="AV1275" s="25"/>
      <c r="AW1275" s="25"/>
      <c r="AX1275" s="25"/>
      <c r="BD1275" s="25"/>
      <c r="BE1275" s="25"/>
      <c r="BG1275" s="25"/>
    </row>
    <row r="1276" spans="48:59" x14ac:dyDescent="0.3">
      <c r="AV1276" s="25"/>
      <c r="AW1276" s="25"/>
      <c r="AX1276" s="25"/>
      <c r="BD1276" s="25"/>
      <c r="BE1276" s="25"/>
      <c r="BG1276" s="25"/>
    </row>
    <row r="1277" spans="48:59" x14ac:dyDescent="0.3">
      <c r="AV1277" s="25"/>
      <c r="AW1277" s="25"/>
      <c r="AX1277" s="25"/>
      <c r="BD1277" s="25"/>
      <c r="BE1277" s="25"/>
      <c r="BG1277" s="25"/>
    </row>
    <row r="1278" spans="48:59" x14ac:dyDescent="0.3">
      <c r="AV1278" s="25"/>
      <c r="AW1278" s="25"/>
      <c r="AX1278" s="25"/>
      <c r="BD1278" s="25"/>
      <c r="BE1278" s="25"/>
      <c r="BG1278" s="25"/>
    </row>
    <row r="1279" spans="48:59" x14ac:dyDescent="0.3">
      <c r="AV1279" s="25"/>
      <c r="AW1279" s="25"/>
      <c r="AX1279" s="25"/>
      <c r="BD1279" s="25"/>
      <c r="BE1279" s="25"/>
      <c r="BG1279" s="25"/>
    </row>
    <row r="1280" spans="48:59" x14ac:dyDescent="0.3">
      <c r="AV1280" s="25"/>
      <c r="AW1280" s="25"/>
      <c r="AX1280" s="25"/>
      <c r="BD1280" s="25"/>
      <c r="BE1280" s="25"/>
      <c r="BG1280" s="25"/>
    </row>
    <row r="1281" spans="48:59" x14ac:dyDescent="0.3">
      <c r="AV1281" s="25"/>
      <c r="AW1281" s="25"/>
      <c r="AX1281" s="25"/>
      <c r="BD1281" s="25"/>
      <c r="BE1281" s="25"/>
      <c r="BG1281" s="25"/>
    </row>
    <row r="1282" spans="48:59" x14ac:dyDescent="0.3">
      <c r="AV1282" s="25"/>
      <c r="AW1282" s="25"/>
      <c r="AX1282" s="25"/>
      <c r="BD1282" s="25"/>
      <c r="BE1282" s="25"/>
      <c r="BG1282" s="25"/>
    </row>
    <row r="1283" spans="48:59" x14ac:dyDescent="0.3">
      <c r="AV1283" s="25"/>
      <c r="AW1283" s="25"/>
      <c r="AX1283" s="25"/>
      <c r="BD1283" s="25"/>
      <c r="BE1283" s="25"/>
      <c r="BG1283" s="25"/>
    </row>
    <row r="1284" spans="48:59" x14ac:dyDescent="0.3">
      <c r="AV1284" s="25"/>
      <c r="AW1284" s="25"/>
      <c r="AX1284" s="25"/>
      <c r="BD1284" s="25"/>
      <c r="BE1284" s="25"/>
      <c r="BG1284" s="25"/>
    </row>
    <row r="1285" spans="48:59" x14ac:dyDescent="0.3">
      <c r="AV1285" s="25"/>
      <c r="AW1285" s="25"/>
      <c r="AX1285" s="25"/>
      <c r="BD1285" s="25"/>
      <c r="BE1285" s="25"/>
      <c r="BG1285" s="25"/>
    </row>
    <row r="1286" spans="48:59" x14ac:dyDescent="0.3">
      <c r="AV1286" s="25"/>
      <c r="AW1286" s="25"/>
      <c r="AX1286" s="25"/>
      <c r="BD1286" s="25"/>
      <c r="BE1286" s="25"/>
      <c r="BG1286" s="25"/>
    </row>
    <row r="1287" spans="48:59" x14ac:dyDescent="0.3">
      <c r="AV1287" s="25"/>
      <c r="AW1287" s="25"/>
      <c r="AX1287" s="25"/>
      <c r="BD1287" s="25"/>
      <c r="BE1287" s="25"/>
      <c r="BG1287" s="25"/>
    </row>
    <row r="1288" spans="48:59" x14ac:dyDescent="0.3">
      <c r="AV1288" s="25"/>
      <c r="AW1288" s="25"/>
      <c r="AX1288" s="25"/>
      <c r="BD1288" s="25"/>
      <c r="BE1288" s="25"/>
      <c r="BG1288" s="25"/>
    </row>
    <row r="1289" spans="48:59" x14ac:dyDescent="0.3">
      <c r="AV1289" s="25"/>
      <c r="AW1289" s="25"/>
      <c r="AX1289" s="25"/>
      <c r="BD1289" s="25"/>
      <c r="BE1289" s="25"/>
      <c r="BG1289" s="25"/>
    </row>
    <row r="1290" spans="48:59" x14ac:dyDescent="0.3">
      <c r="AV1290" s="25"/>
      <c r="AW1290" s="25"/>
      <c r="AX1290" s="25"/>
      <c r="BD1290" s="25"/>
      <c r="BE1290" s="25"/>
      <c r="BG1290" s="25"/>
    </row>
    <row r="1291" spans="48:59" x14ac:dyDescent="0.3">
      <c r="AV1291" s="25"/>
      <c r="AW1291" s="25"/>
      <c r="AX1291" s="25"/>
      <c r="BD1291" s="25"/>
      <c r="BE1291" s="25"/>
      <c r="BG1291" s="25"/>
    </row>
    <row r="1292" spans="48:59" x14ac:dyDescent="0.3">
      <c r="AV1292" s="25"/>
      <c r="AW1292" s="25"/>
      <c r="AX1292" s="25"/>
      <c r="BD1292" s="25"/>
      <c r="BE1292" s="25"/>
      <c r="BG1292" s="25"/>
    </row>
    <row r="1293" spans="48:59" x14ac:dyDescent="0.3">
      <c r="AV1293" s="25"/>
      <c r="AW1293" s="25"/>
      <c r="AX1293" s="25"/>
      <c r="BD1293" s="25"/>
      <c r="BE1293" s="25"/>
      <c r="BG1293" s="25"/>
    </row>
    <row r="1294" spans="48:59" x14ac:dyDescent="0.3">
      <c r="AV1294" s="25"/>
      <c r="AW1294" s="25"/>
      <c r="AX1294" s="25"/>
      <c r="BD1294" s="25"/>
      <c r="BE1294" s="25"/>
      <c r="BG1294" s="25"/>
    </row>
    <row r="1295" spans="48:59" x14ac:dyDescent="0.3">
      <c r="AV1295" s="25"/>
      <c r="AW1295" s="25"/>
      <c r="AX1295" s="25"/>
      <c r="BD1295" s="25"/>
      <c r="BE1295" s="25"/>
      <c r="BG1295" s="25"/>
    </row>
    <row r="1296" spans="48:59" x14ac:dyDescent="0.3">
      <c r="AV1296" s="25"/>
      <c r="AW1296" s="25"/>
      <c r="AX1296" s="25"/>
      <c r="BD1296" s="25"/>
      <c r="BE1296" s="25"/>
      <c r="BG1296" s="25"/>
    </row>
    <row r="1297" spans="48:59" x14ac:dyDescent="0.3">
      <c r="AV1297" s="25"/>
      <c r="AW1297" s="25"/>
      <c r="AX1297" s="25"/>
      <c r="BD1297" s="25"/>
      <c r="BE1297" s="25"/>
      <c r="BG1297" s="25"/>
    </row>
    <row r="1298" spans="48:59" x14ac:dyDescent="0.3">
      <c r="AV1298" s="25"/>
      <c r="AW1298" s="25"/>
      <c r="AX1298" s="25"/>
      <c r="BD1298" s="25"/>
      <c r="BE1298" s="25"/>
      <c r="BG1298" s="25"/>
    </row>
    <row r="1299" spans="48:59" x14ac:dyDescent="0.3">
      <c r="AV1299" s="25"/>
      <c r="AW1299" s="25"/>
      <c r="AX1299" s="25"/>
      <c r="BD1299" s="25"/>
      <c r="BE1299" s="25"/>
      <c r="BG1299" s="25"/>
    </row>
    <row r="1300" spans="48:59" x14ac:dyDescent="0.3">
      <c r="AV1300" s="25"/>
      <c r="AW1300" s="25"/>
      <c r="AX1300" s="25"/>
      <c r="BD1300" s="25"/>
      <c r="BE1300" s="25"/>
      <c r="BG1300" s="25"/>
    </row>
    <row r="1301" spans="48:59" x14ac:dyDescent="0.3">
      <c r="AV1301" s="25"/>
      <c r="AW1301" s="25"/>
      <c r="AX1301" s="25"/>
      <c r="BD1301" s="25"/>
      <c r="BE1301" s="25"/>
      <c r="BG1301" s="25"/>
    </row>
    <row r="1302" spans="48:59" x14ac:dyDescent="0.3">
      <c r="AV1302" s="25"/>
      <c r="AW1302" s="25"/>
      <c r="AX1302" s="25"/>
      <c r="BD1302" s="25"/>
      <c r="BE1302" s="25"/>
      <c r="BG1302" s="25"/>
    </row>
    <row r="1303" spans="48:59" x14ac:dyDescent="0.3">
      <c r="AV1303" s="25"/>
      <c r="AW1303" s="25"/>
      <c r="AX1303" s="25"/>
      <c r="BD1303" s="25"/>
      <c r="BE1303" s="25"/>
      <c r="BG1303" s="25"/>
    </row>
    <row r="1304" spans="48:59" x14ac:dyDescent="0.3">
      <c r="AV1304" s="25"/>
      <c r="AW1304" s="25"/>
      <c r="AX1304" s="25"/>
      <c r="BD1304" s="25"/>
      <c r="BE1304" s="25"/>
      <c r="BG1304" s="25"/>
    </row>
    <row r="1305" spans="48:59" x14ac:dyDescent="0.3">
      <c r="AV1305" s="25"/>
      <c r="AW1305" s="25"/>
      <c r="AX1305" s="25"/>
      <c r="BD1305" s="25"/>
      <c r="BE1305" s="25"/>
      <c r="BG1305" s="25"/>
    </row>
    <row r="1306" spans="48:59" x14ac:dyDescent="0.3">
      <c r="AV1306" s="25"/>
      <c r="AW1306" s="25"/>
      <c r="AX1306" s="25"/>
      <c r="BD1306" s="25"/>
      <c r="BE1306" s="25"/>
      <c r="BG1306" s="25"/>
    </row>
    <row r="1307" spans="48:59" x14ac:dyDescent="0.3">
      <c r="AV1307" s="25"/>
      <c r="AW1307" s="25"/>
      <c r="AX1307" s="25"/>
      <c r="BD1307" s="25"/>
      <c r="BE1307" s="25"/>
      <c r="BG1307" s="25"/>
    </row>
    <row r="1308" spans="48:59" x14ac:dyDescent="0.3">
      <c r="AV1308" s="25"/>
      <c r="AW1308" s="25"/>
      <c r="AX1308" s="25"/>
      <c r="BD1308" s="25"/>
      <c r="BE1308" s="25"/>
      <c r="BG1308" s="25"/>
    </row>
    <row r="1309" spans="48:59" x14ac:dyDescent="0.3">
      <c r="AV1309" s="25"/>
      <c r="AW1309" s="25"/>
      <c r="AX1309" s="25"/>
      <c r="BD1309" s="25"/>
      <c r="BE1309" s="25"/>
      <c r="BG1309" s="25"/>
    </row>
    <row r="1310" spans="48:59" x14ac:dyDescent="0.3">
      <c r="AV1310" s="25"/>
      <c r="AW1310" s="25"/>
      <c r="AX1310" s="25"/>
      <c r="BD1310" s="25"/>
      <c r="BE1310" s="25"/>
      <c r="BG1310" s="25"/>
    </row>
    <row r="1311" spans="48:59" x14ac:dyDescent="0.3">
      <c r="AV1311" s="25"/>
      <c r="AW1311" s="25"/>
      <c r="AX1311" s="25"/>
      <c r="BD1311" s="25"/>
      <c r="BE1311" s="25"/>
      <c r="BG1311" s="25"/>
    </row>
    <row r="1312" spans="48:59" x14ac:dyDescent="0.3">
      <c r="AV1312" s="25"/>
      <c r="AW1312" s="25"/>
      <c r="AX1312" s="25"/>
      <c r="BD1312" s="25"/>
      <c r="BE1312" s="25"/>
      <c r="BG1312" s="25"/>
    </row>
    <row r="1313" spans="48:59" x14ac:dyDescent="0.3">
      <c r="AV1313" s="25"/>
      <c r="AW1313" s="25"/>
      <c r="AX1313" s="25"/>
      <c r="BD1313" s="25"/>
      <c r="BE1313" s="25"/>
      <c r="BG1313" s="25"/>
    </row>
    <row r="1314" spans="48:59" x14ac:dyDescent="0.3">
      <c r="AV1314" s="25"/>
      <c r="AW1314" s="25"/>
      <c r="AX1314" s="25"/>
      <c r="BD1314" s="25"/>
      <c r="BE1314" s="25"/>
      <c r="BG1314" s="25"/>
    </row>
    <row r="1315" spans="48:59" x14ac:dyDescent="0.3">
      <c r="AV1315" s="25"/>
      <c r="AW1315" s="25"/>
      <c r="AX1315" s="25"/>
      <c r="BD1315" s="25"/>
      <c r="BE1315" s="25"/>
      <c r="BG1315" s="25"/>
    </row>
    <row r="1316" spans="48:59" x14ac:dyDescent="0.3">
      <c r="AV1316" s="25"/>
      <c r="AW1316" s="25"/>
      <c r="AX1316" s="25"/>
      <c r="BD1316" s="25"/>
      <c r="BE1316" s="25"/>
      <c r="BG1316" s="25"/>
    </row>
    <row r="1317" spans="48:59" x14ac:dyDescent="0.3">
      <c r="AV1317" s="25"/>
      <c r="AW1317" s="25"/>
      <c r="AX1317" s="25"/>
      <c r="BD1317" s="25"/>
      <c r="BE1317" s="25"/>
      <c r="BG1317" s="25"/>
    </row>
    <row r="1318" spans="48:59" x14ac:dyDescent="0.3">
      <c r="AV1318" s="25"/>
      <c r="AW1318" s="25"/>
      <c r="AX1318" s="25"/>
      <c r="BD1318" s="25"/>
      <c r="BE1318" s="25"/>
      <c r="BG1318" s="25"/>
    </row>
    <row r="1319" spans="48:59" x14ac:dyDescent="0.3">
      <c r="AV1319" s="25"/>
      <c r="AW1319" s="25"/>
      <c r="AX1319" s="25"/>
      <c r="BD1319" s="25"/>
      <c r="BE1319" s="25"/>
      <c r="BG1319" s="25"/>
    </row>
    <row r="1320" spans="48:59" x14ac:dyDescent="0.3">
      <c r="AV1320" s="25"/>
      <c r="AW1320" s="25"/>
      <c r="AX1320" s="25"/>
      <c r="BD1320" s="25"/>
      <c r="BE1320" s="25"/>
      <c r="BG1320" s="25"/>
    </row>
    <row r="1321" spans="48:59" x14ac:dyDescent="0.3">
      <c r="AV1321" s="25"/>
      <c r="AW1321" s="25"/>
      <c r="AX1321" s="25"/>
      <c r="BD1321" s="25"/>
      <c r="BE1321" s="25"/>
      <c r="BG1321" s="25"/>
    </row>
    <row r="1322" spans="48:59" x14ac:dyDescent="0.3">
      <c r="AV1322" s="25"/>
      <c r="AW1322" s="25"/>
      <c r="AX1322" s="25"/>
      <c r="BD1322" s="25"/>
      <c r="BE1322" s="25"/>
      <c r="BG1322" s="25"/>
    </row>
    <row r="1323" spans="48:59" x14ac:dyDescent="0.3">
      <c r="AV1323" s="25"/>
      <c r="AW1323" s="25"/>
      <c r="AX1323" s="25"/>
      <c r="BD1323" s="25"/>
      <c r="BE1323" s="25"/>
      <c r="BG1323" s="25"/>
    </row>
    <row r="1324" spans="48:59" x14ac:dyDescent="0.3">
      <c r="AV1324" s="25"/>
      <c r="AW1324" s="25"/>
      <c r="AX1324" s="25"/>
      <c r="BD1324" s="25"/>
      <c r="BE1324" s="25"/>
      <c r="BG1324" s="25"/>
    </row>
    <row r="1325" spans="48:59" x14ac:dyDescent="0.3">
      <c r="AV1325" s="25"/>
      <c r="AW1325" s="25"/>
      <c r="AX1325" s="25"/>
      <c r="BD1325" s="25"/>
      <c r="BE1325" s="25"/>
      <c r="BG1325" s="25"/>
    </row>
    <row r="1326" spans="48:59" x14ac:dyDescent="0.3">
      <c r="AV1326" s="25"/>
      <c r="AW1326" s="25"/>
      <c r="AX1326" s="25"/>
      <c r="BD1326" s="25"/>
      <c r="BE1326" s="25"/>
      <c r="BG1326" s="25"/>
    </row>
    <row r="1327" spans="48:59" x14ac:dyDescent="0.3">
      <c r="AV1327" s="25"/>
      <c r="AW1327" s="25"/>
      <c r="AX1327" s="25"/>
      <c r="BD1327" s="25"/>
      <c r="BE1327" s="25"/>
      <c r="BG1327" s="25"/>
    </row>
    <row r="1328" spans="48:59" x14ac:dyDescent="0.3">
      <c r="AV1328" s="25"/>
      <c r="AW1328" s="25"/>
      <c r="AX1328" s="25"/>
      <c r="BD1328" s="25"/>
      <c r="BE1328" s="25"/>
      <c r="BG1328" s="25"/>
    </row>
    <row r="1329" spans="48:59" x14ac:dyDescent="0.3">
      <c r="AV1329" s="25"/>
      <c r="AW1329" s="25"/>
      <c r="AX1329" s="25"/>
      <c r="BD1329" s="25"/>
      <c r="BE1329" s="25"/>
      <c r="BG1329" s="25"/>
    </row>
    <row r="1330" spans="48:59" x14ac:dyDescent="0.3">
      <c r="AV1330" s="25"/>
      <c r="AW1330" s="25"/>
      <c r="AX1330" s="25"/>
      <c r="BD1330" s="25"/>
      <c r="BE1330" s="25"/>
      <c r="BG1330" s="25"/>
    </row>
    <row r="1331" spans="48:59" x14ac:dyDescent="0.3">
      <c r="AV1331" s="25"/>
      <c r="AW1331" s="25"/>
      <c r="AX1331" s="25"/>
      <c r="BD1331" s="25"/>
      <c r="BE1331" s="25"/>
      <c r="BG1331" s="25"/>
    </row>
    <row r="1332" spans="48:59" x14ac:dyDescent="0.3">
      <c r="AV1332" s="25"/>
      <c r="AW1332" s="25"/>
      <c r="AX1332" s="25"/>
      <c r="BD1332" s="25"/>
      <c r="BE1332" s="25"/>
      <c r="BG1332" s="25"/>
    </row>
    <row r="1333" spans="48:59" x14ac:dyDescent="0.3">
      <c r="AV1333" s="25"/>
      <c r="AW1333" s="25"/>
      <c r="AX1333" s="25"/>
      <c r="BD1333" s="25"/>
      <c r="BE1333" s="25"/>
      <c r="BG1333" s="25"/>
    </row>
    <row r="1334" spans="48:59" x14ac:dyDescent="0.3">
      <c r="AV1334" s="25"/>
      <c r="AW1334" s="25"/>
      <c r="AX1334" s="25"/>
      <c r="BD1334" s="25"/>
      <c r="BE1334" s="25"/>
      <c r="BG1334" s="25"/>
    </row>
    <row r="1335" spans="48:59" x14ac:dyDescent="0.3">
      <c r="AV1335" s="25"/>
      <c r="AW1335" s="25"/>
      <c r="AX1335" s="25"/>
      <c r="BD1335" s="25"/>
      <c r="BE1335" s="25"/>
      <c r="BG1335" s="25"/>
    </row>
    <row r="1336" spans="48:59" x14ac:dyDescent="0.3">
      <c r="AV1336" s="25"/>
      <c r="AW1336" s="25"/>
      <c r="AX1336" s="25"/>
      <c r="BD1336" s="25"/>
      <c r="BE1336" s="25"/>
      <c r="BG1336" s="25"/>
    </row>
    <row r="1337" spans="48:59" x14ac:dyDescent="0.3">
      <c r="AV1337" s="25"/>
      <c r="AW1337" s="25"/>
      <c r="AX1337" s="25"/>
      <c r="BD1337" s="25"/>
      <c r="BE1337" s="25"/>
      <c r="BG1337" s="25"/>
    </row>
    <row r="1338" spans="48:59" x14ac:dyDescent="0.3">
      <c r="AV1338" s="25"/>
      <c r="AW1338" s="25"/>
      <c r="AX1338" s="25"/>
      <c r="BD1338" s="25"/>
      <c r="BE1338" s="25"/>
      <c r="BG1338" s="25"/>
    </row>
    <row r="1339" spans="48:59" x14ac:dyDescent="0.3">
      <c r="AV1339" s="25"/>
      <c r="AW1339" s="25"/>
      <c r="AX1339" s="25"/>
      <c r="BD1339" s="25"/>
      <c r="BE1339" s="25"/>
      <c r="BG1339" s="25"/>
    </row>
    <row r="1340" spans="48:59" x14ac:dyDescent="0.3">
      <c r="AV1340" s="25"/>
      <c r="AW1340" s="25"/>
      <c r="AX1340" s="25"/>
      <c r="BD1340" s="25"/>
      <c r="BE1340" s="25"/>
      <c r="BG1340" s="25"/>
    </row>
    <row r="1341" spans="48:59" x14ac:dyDescent="0.3">
      <c r="AV1341" s="25"/>
      <c r="AW1341" s="25"/>
      <c r="AX1341" s="25"/>
      <c r="BD1341" s="25"/>
      <c r="BE1341" s="25"/>
      <c r="BG1341" s="25"/>
    </row>
    <row r="1342" spans="48:59" x14ac:dyDescent="0.3">
      <c r="AV1342" s="25"/>
      <c r="AW1342" s="25"/>
      <c r="AX1342" s="25"/>
      <c r="BD1342" s="25"/>
      <c r="BE1342" s="25"/>
      <c r="BG1342" s="25"/>
    </row>
    <row r="1343" spans="48:59" x14ac:dyDescent="0.3">
      <c r="AV1343" s="25"/>
      <c r="AW1343" s="25"/>
      <c r="AX1343" s="25"/>
      <c r="BD1343" s="25"/>
      <c r="BE1343" s="25"/>
      <c r="BG1343" s="25"/>
    </row>
    <row r="1344" spans="48:59" x14ac:dyDescent="0.3">
      <c r="AV1344" s="25"/>
      <c r="AW1344" s="25"/>
      <c r="AX1344" s="25"/>
      <c r="BD1344" s="25"/>
      <c r="BE1344" s="25"/>
      <c r="BG1344" s="25"/>
    </row>
    <row r="1345" spans="48:59" x14ac:dyDescent="0.3">
      <c r="AV1345" s="25"/>
      <c r="AW1345" s="25"/>
      <c r="AX1345" s="25"/>
      <c r="BD1345" s="25"/>
      <c r="BE1345" s="25"/>
      <c r="BG1345" s="25"/>
    </row>
    <row r="1346" spans="48:59" x14ac:dyDescent="0.3">
      <c r="AV1346" s="25"/>
      <c r="AW1346" s="25"/>
      <c r="AX1346" s="25"/>
      <c r="BD1346" s="25"/>
      <c r="BE1346" s="25"/>
      <c r="BG1346" s="25"/>
    </row>
    <row r="1347" spans="48:59" x14ac:dyDescent="0.3">
      <c r="AV1347" s="25"/>
      <c r="AW1347" s="25"/>
      <c r="AX1347" s="25"/>
      <c r="BD1347" s="25"/>
      <c r="BE1347" s="25"/>
      <c r="BG1347" s="25"/>
    </row>
    <row r="1348" spans="48:59" x14ac:dyDescent="0.3">
      <c r="AV1348" s="25"/>
      <c r="AW1348" s="25"/>
      <c r="AX1348" s="25"/>
      <c r="BD1348" s="25"/>
      <c r="BE1348" s="25"/>
      <c r="BG1348" s="25"/>
    </row>
    <row r="1349" spans="48:59" x14ac:dyDescent="0.3">
      <c r="AV1349" s="25"/>
      <c r="AW1349" s="25"/>
      <c r="AX1349" s="25"/>
      <c r="BD1349" s="25"/>
      <c r="BE1349" s="25"/>
      <c r="BG1349" s="25"/>
    </row>
    <row r="1350" spans="48:59" x14ac:dyDescent="0.3">
      <c r="AV1350" s="25"/>
      <c r="AW1350" s="25"/>
      <c r="AX1350" s="25"/>
      <c r="BD1350" s="25"/>
      <c r="BE1350" s="25"/>
      <c r="BG1350" s="25"/>
    </row>
    <row r="1351" spans="48:59" x14ac:dyDescent="0.3">
      <c r="AV1351" s="25"/>
      <c r="AW1351" s="25"/>
      <c r="AX1351" s="25"/>
      <c r="BD1351" s="25"/>
      <c r="BE1351" s="25"/>
      <c r="BG1351" s="25"/>
    </row>
    <row r="1352" spans="48:59" x14ac:dyDescent="0.3">
      <c r="AV1352" s="25"/>
      <c r="AW1352" s="25"/>
      <c r="AX1352" s="25"/>
      <c r="BD1352" s="25"/>
      <c r="BE1352" s="25"/>
      <c r="BG1352" s="25"/>
    </row>
    <row r="1353" spans="48:59" x14ac:dyDescent="0.3">
      <c r="AV1353" s="25"/>
      <c r="AW1353" s="25"/>
      <c r="AX1353" s="25"/>
      <c r="BD1353" s="25"/>
      <c r="BE1353" s="25"/>
      <c r="BG1353" s="25"/>
    </row>
    <row r="1354" spans="48:59" x14ac:dyDescent="0.3">
      <c r="AV1354" s="25"/>
      <c r="AW1354" s="25"/>
      <c r="AX1354" s="25"/>
      <c r="BD1354" s="25"/>
      <c r="BE1354" s="25"/>
      <c r="BG1354" s="25"/>
    </row>
    <row r="1355" spans="48:59" x14ac:dyDescent="0.3">
      <c r="AV1355" s="25"/>
      <c r="AW1355" s="25"/>
      <c r="AX1355" s="25"/>
      <c r="BD1355" s="25"/>
      <c r="BE1355" s="25"/>
      <c r="BG1355" s="25"/>
    </row>
    <row r="1356" spans="48:59" x14ac:dyDescent="0.3">
      <c r="AV1356" s="25"/>
      <c r="AW1356" s="25"/>
      <c r="AX1356" s="25"/>
      <c r="BD1356" s="25"/>
      <c r="BE1356" s="25"/>
      <c r="BG1356" s="25"/>
    </row>
    <row r="1357" spans="48:59" x14ac:dyDescent="0.3">
      <c r="AV1357" s="25"/>
      <c r="AW1357" s="25"/>
      <c r="AX1357" s="25"/>
      <c r="BD1357" s="25"/>
      <c r="BE1357" s="25"/>
      <c r="BG1357" s="25"/>
    </row>
    <row r="1358" spans="48:59" x14ac:dyDescent="0.3">
      <c r="AV1358" s="25"/>
      <c r="AW1358" s="25"/>
      <c r="AX1358" s="25"/>
      <c r="BD1358" s="25"/>
      <c r="BE1358" s="25"/>
      <c r="BG1358" s="25"/>
    </row>
    <row r="1359" spans="48:59" x14ac:dyDescent="0.3">
      <c r="AV1359" s="25"/>
      <c r="AW1359" s="25"/>
      <c r="AX1359" s="25"/>
      <c r="BD1359" s="25"/>
      <c r="BE1359" s="25"/>
      <c r="BG1359" s="25"/>
    </row>
    <row r="1360" spans="48:59" x14ac:dyDescent="0.3">
      <c r="AV1360" s="25"/>
      <c r="AW1360" s="25"/>
      <c r="AX1360" s="25"/>
      <c r="BD1360" s="25"/>
      <c r="BE1360" s="25"/>
      <c r="BG1360" s="25"/>
    </row>
    <row r="1361" spans="48:59" x14ac:dyDescent="0.3">
      <c r="AV1361" s="25"/>
      <c r="AW1361" s="25"/>
      <c r="AX1361" s="25"/>
      <c r="BD1361" s="25"/>
      <c r="BE1361" s="25"/>
      <c r="BG1361" s="25"/>
    </row>
    <row r="1362" spans="48:59" x14ac:dyDescent="0.3">
      <c r="AV1362" s="25"/>
      <c r="AW1362" s="25"/>
      <c r="AX1362" s="25"/>
      <c r="BD1362" s="25"/>
      <c r="BE1362" s="25"/>
      <c r="BG1362" s="25"/>
    </row>
    <row r="1363" spans="48:59" x14ac:dyDescent="0.3">
      <c r="AV1363" s="25"/>
      <c r="AW1363" s="25"/>
      <c r="AX1363" s="25"/>
      <c r="BD1363" s="25"/>
      <c r="BE1363" s="25"/>
      <c r="BG1363" s="25"/>
    </row>
    <row r="1364" spans="48:59" x14ac:dyDescent="0.3">
      <c r="AV1364" s="25"/>
      <c r="AW1364" s="25"/>
      <c r="AX1364" s="25"/>
      <c r="BD1364" s="25"/>
      <c r="BE1364" s="25"/>
      <c r="BG1364" s="25"/>
    </row>
    <row r="1365" spans="48:59" x14ac:dyDescent="0.3">
      <c r="AV1365" s="25"/>
      <c r="AW1365" s="25"/>
      <c r="AX1365" s="25"/>
      <c r="BD1365" s="25"/>
      <c r="BE1365" s="25"/>
      <c r="BG1365" s="25"/>
    </row>
    <row r="1366" spans="48:59" x14ac:dyDescent="0.3">
      <c r="AV1366" s="25"/>
      <c r="AW1366" s="25"/>
      <c r="AX1366" s="25"/>
      <c r="BD1366" s="25"/>
      <c r="BE1366" s="25"/>
      <c r="BG1366" s="25"/>
    </row>
    <row r="1367" spans="48:59" x14ac:dyDescent="0.3">
      <c r="AV1367" s="25"/>
      <c r="AW1367" s="25"/>
      <c r="AX1367" s="25"/>
      <c r="BD1367" s="25"/>
      <c r="BE1367" s="25"/>
      <c r="BG1367" s="25"/>
    </row>
    <row r="1368" spans="48:59" x14ac:dyDescent="0.3">
      <c r="AV1368" s="25"/>
      <c r="AW1368" s="25"/>
      <c r="AX1368" s="25"/>
      <c r="BD1368" s="25"/>
      <c r="BE1368" s="25"/>
      <c r="BG1368" s="25"/>
    </row>
    <row r="1369" spans="48:59" x14ac:dyDescent="0.3">
      <c r="AV1369" s="25"/>
      <c r="AW1369" s="25"/>
      <c r="AX1369" s="25"/>
      <c r="BD1369" s="25"/>
      <c r="BE1369" s="25"/>
      <c r="BG1369" s="25"/>
    </row>
    <row r="1370" spans="48:59" x14ac:dyDescent="0.3">
      <c r="AV1370" s="25"/>
      <c r="AW1370" s="25"/>
      <c r="AX1370" s="25"/>
      <c r="BD1370" s="25"/>
      <c r="BE1370" s="25"/>
      <c r="BG1370" s="25"/>
    </row>
    <row r="1371" spans="48:59" x14ac:dyDescent="0.3">
      <c r="AV1371" s="25"/>
      <c r="AW1371" s="25"/>
      <c r="AX1371" s="25"/>
      <c r="BD1371" s="25"/>
      <c r="BE1371" s="25"/>
      <c r="BG1371" s="25"/>
    </row>
    <row r="1372" spans="48:59" x14ac:dyDescent="0.3">
      <c r="AV1372" s="25"/>
      <c r="AW1372" s="25"/>
      <c r="AX1372" s="25"/>
      <c r="BD1372" s="25"/>
      <c r="BE1372" s="25"/>
      <c r="BG1372" s="25"/>
    </row>
    <row r="1373" spans="48:59" x14ac:dyDescent="0.3">
      <c r="AV1373" s="25"/>
      <c r="AW1373" s="25"/>
      <c r="AX1373" s="25"/>
      <c r="BD1373" s="25"/>
      <c r="BE1373" s="25"/>
      <c r="BG1373" s="25"/>
    </row>
    <row r="1374" spans="48:59" x14ac:dyDescent="0.3">
      <c r="AV1374" s="25"/>
      <c r="AW1374" s="25"/>
      <c r="AX1374" s="25"/>
      <c r="BD1374" s="25"/>
      <c r="BE1374" s="25"/>
      <c r="BG1374" s="25"/>
    </row>
    <row r="1375" spans="48:59" x14ac:dyDescent="0.3">
      <c r="AV1375" s="25"/>
      <c r="AW1375" s="25"/>
      <c r="AX1375" s="25"/>
      <c r="BD1375" s="25"/>
      <c r="BE1375" s="25"/>
      <c r="BG1375" s="25"/>
    </row>
    <row r="1376" spans="48:59" x14ac:dyDescent="0.3">
      <c r="AV1376" s="25"/>
      <c r="AW1376" s="25"/>
      <c r="AX1376" s="25"/>
      <c r="BD1376" s="25"/>
      <c r="BE1376" s="25"/>
      <c r="BG1376" s="25"/>
    </row>
    <row r="1377" spans="48:59" x14ac:dyDescent="0.3">
      <c r="AV1377" s="25"/>
      <c r="AW1377" s="25"/>
      <c r="AX1377" s="25"/>
      <c r="BD1377" s="25"/>
      <c r="BE1377" s="25"/>
      <c r="BG1377" s="25"/>
    </row>
    <row r="1378" spans="48:59" x14ac:dyDescent="0.3">
      <c r="AV1378" s="25"/>
      <c r="AW1378" s="25"/>
      <c r="AX1378" s="25"/>
      <c r="BD1378" s="25"/>
      <c r="BE1378" s="25"/>
      <c r="BG1378" s="25"/>
    </row>
    <row r="1379" spans="48:59" x14ac:dyDescent="0.3">
      <c r="AV1379" s="25"/>
      <c r="AW1379" s="25"/>
      <c r="AX1379" s="25"/>
      <c r="BD1379" s="25"/>
      <c r="BE1379" s="25"/>
      <c r="BG1379" s="25"/>
    </row>
    <row r="1380" spans="48:59" x14ac:dyDescent="0.3">
      <c r="AV1380" s="25"/>
      <c r="AW1380" s="25"/>
      <c r="AX1380" s="25"/>
      <c r="BD1380" s="25"/>
      <c r="BE1380" s="25"/>
      <c r="BG1380" s="25"/>
    </row>
    <row r="1381" spans="48:59" x14ac:dyDescent="0.3">
      <c r="AV1381" s="25"/>
      <c r="AW1381" s="25"/>
      <c r="AX1381" s="25"/>
      <c r="BD1381" s="25"/>
      <c r="BE1381" s="25"/>
      <c r="BG1381" s="25"/>
    </row>
    <row r="1382" spans="48:59" x14ac:dyDescent="0.3">
      <c r="AV1382" s="25"/>
      <c r="AW1382" s="25"/>
      <c r="AX1382" s="25"/>
      <c r="BD1382" s="25"/>
      <c r="BE1382" s="25"/>
      <c r="BG1382" s="25"/>
    </row>
    <row r="1383" spans="48:59" x14ac:dyDescent="0.3">
      <c r="AV1383" s="25"/>
      <c r="AW1383" s="25"/>
      <c r="AX1383" s="25"/>
      <c r="BD1383" s="25"/>
      <c r="BE1383" s="25"/>
      <c r="BG1383" s="25"/>
    </row>
    <row r="1384" spans="48:59" x14ac:dyDescent="0.3">
      <c r="AV1384" s="25"/>
      <c r="AW1384" s="25"/>
      <c r="AX1384" s="25"/>
      <c r="BD1384" s="25"/>
      <c r="BE1384" s="25"/>
      <c r="BG1384" s="25"/>
    </row>
    <row r="1385" spans="48:59" x14ac:dyDescent="0.3">
      <c r="AV1385" s="25"/>
      <c r="AW1385" s="25"/>
      <c r="AX1385" s="25"/>
      <c r="BD1385" s="25"/>
      <c r="BE1385" s="25"/>
      <c r="BG1385" s="25"/>
    </row>
    <row r="1386" spans="48:59" x14ac:dyDescent="0.3">
      <c r="AV1386" s="25"/>
      <c r="AW1386" s="25"/>
      <c r="AX1386" s="25"/>
      <c r="BD1386" s="25"/>
      <c r="BE1386" s="25"/>
      <c r="BG1386" s="25"/>
    </row>
    <row r="1387" spans="48:59" x14ac:dyDescent="0.3">
      <c r="AV1387" s="25"/>
      <c r="AW1387" s="25"/>
      <c r="AX1387" s="25"/>
      <c r="BD1387" s="25"/>
      <c r="BE1387" s="25"/>
      <c r="BG1387" s="25"/>
    </row>
    <row r="1388" spans="48:59" x14ac:dyDescent="0.3">
      <c r="AV1388" s="25"/>
      <c r="AW1388" s="25"/>
      <c r="AX1388" s="25"/>
      <c r="BD1388" s="25"/>
      <c r="BE1388" s="25"/>
      <c r="BG1388" s="25"/>
    </row>
    <row r="1389" spans="48:59" x14ac:dyDescent="0.3">
      <c r="AV1389" s="25"/>
      <c r="AW1389" s="25"/>
      <c r="AX1389" s="25"/>
      <c r="BD1389" s="25"/>
      <c r="BE1389" s="25"/>
      <c r="BG1389" s="25"/>
    </row>
    <row r="1390" spans="48:59" x14ac:dyDescent="0.3">
      <c r="AV1390" s="25"/>
      <c r="AW1390" s="25"/>
      <c r="AX1390" s="25"/>
      <c r="BD1390" s="25"/>
      <c r="BE1390" s="25"/>
      <c r="BG1390" s="25"/>
    </row>
    <row r="1391" spans="48:59" x14ac:dyDescent="0.3">
      <c r="AV1391" s="25"/>
      <c r="AW1391" s="25"/>
      <c r="AX1391" s="25"/>
      <c r="BD1391" s="25"/>
      <c r="BE1391" s="25"/>
      <c r="BG1391" s="25"/>
    </row>
    <row r="1392" spans="48:59" x14ac:dyDescent="0.3">
      <c r="AV1392" s="25"/>
      <c r="AW1392" s="25"/>
      <c r="AX1392" s="25"/>
      <c r="BD1392" s="25"/>
      <c r="BE1392" s="25"/>
      <c r="BG1392" s="25"/>
    </row>
    <row r="1393" spans="48:59" x14ac:dyDescent="0.3">
      <c r="AV1393" s="25"/>
      <c r="AW1393" s="25"/>
      <c r="AX1393" s="25"/>
      <c r="BD1393" s="25"/>
      <c r="BE1393" s="25"/>
      <c r="BG1393" s="25"/>
    </row>
    <row r="1394" spans="48:59" x14ac:dyDescent="0.3">
      <c r="AV1394" s="25"/>
      <c r="AW1394" s="25"/>
      <c r="AX1394" s="25"/>
      <c r="BD1394" s="25"/>
      <c r="BE1394" s="25"/>
      <c r="BG1394" s="25"/>
    </row>
    <row r="1395" spans="48:59" x14ac:dyDescent="0.3">
      <c r="AV1395" s="25"/>
      <c r="AW1395" s="25"/>
      <c r="AX1395" s="25"/>
      <c r="BD1395" s="25"/>
      <c r="BE1395" s="25"/>
      <c r="BG1395" s="25"/>
    </row>
    <row r="1396" spans="48:59" x14ac:dyDescent="0.3">
      <c r="AV1396" s="25"/>
      <c r="AW1396" s="25"/>
      <c r="AX1396" s="25"/>
      <c r="BD1396" s="25"/>
      <c r="BE1396" s="25"/>
      <c r="BG1396" s="25"/>
    </row>
    <row r="1397" spans="48:59" x14ac:dyDescent="0.3">
      <c r="AV1397" s="25"/>
      <c r="AW1397" s="25"/>
      <c r="AX1397" s="25"/>
      <c r="BD1397" s="25"/>
      <c r="BE1397" s="25"/>
      <c r="BG1397" s="25"/>
    </row>
    <row r="1398" spans="48:59" x14ac:dyDescent="0.3">
      <c r="AV1398" s="25"/>
      <c r="AW1398" s="25"/>
      <c r="AX1398" s="25"/>
      <c r="BD1398" s="25"/>
      <c r="BE1398" s="25"/>
      <c r="BG1398" s="25"/>
    </row>
    <row r="1399" spans="48:59" x14ac:dyDescent="0.3">
      <c r="AV1399" s="25"/>
      <c r="AW1399" s="25"/>
      <c r="AX1399" s="25"/>
      <c r="BD1399" s="25"/>
      <c r="BE1399" s="25"/>
      <c r="BG1399" s="25"/>
    </row>
    <row r="1400" spans="48:59" x14ac:dyDescent="0.3">
      <c r="AV1400" s="25"/>
      <c r="AW1400" s="25"/>
      <c r="AX1400" s="25"/>
      <c r="BD1400" s="25"/>
      <c r="BE1400" s="25"/>
      <c r="BG1400" s="25"/>
    </row>
    <row r="1401" spans="48:59" x14ac:dyDescent="0.3">
      <c r="AV1401" s="25"/>
      <c r="AW1401" s="25"/>
      <c r="AX1401" s="25"/>
      <c r="BD1401" s="25"/>
      <c r="BE1401" s="25"/>
      <c r="BG1401" s="25"/>
    </row>
    <row r="1402" spans="48:59" x14ac:dyDescent="0.3">
      <c r="AV1402" s="25"/>
      <c r="AW1402" s="25"/>
      <c r="AX1402" s="25"/>
      <c r="BD1402" s="25"/>
      <c r="BE1402" s="25"/>
      <c r="BG1402" s="25"/>
    </row>
    <row r="1403" spans="48:59" x14ac:dyDescent="0.3">
      <c r="AV1403" s="25"/>
      <c r="AW1403" s="25"/>
      <c r="AX1403" s="25"/>
      <c r="BD1403" s="25"/>
      <c r="BE1403" s="25"/>
      <c r="BG1403" s="25"/>
    </row>
    <row r="1404" spans="48:59" x14ac:dyDescent="0.3">
      <c r="AV1404" s="25"/>
      <c r="AW1404" s="25"/>
      <c r="AX1404" s="25"/>
      <c r="BD1404" s="25"/>
      <c r="BE1404" s="25"/>
      <c r="BG1404" s="25"/>
    </row>
    <row r="1405" spans="48:59" x14ac:dyDescent="0.3">
      <c r="AV1405" s="25"/>
      <c r="AW1405" s="25"/>
      <c r="AX1405" s="25"/>
      <c r="BD1405" s="25"/>
      <c r="BE1405" s="25"/>
      <c r="BG1405" s="25"/>
    </row>
    <row r="1406" spans="48:59" x14ac:dyDescent="0.3">
      <c r="AV1406" s="25"/>
      <c r="AW1406" s="25"/>
      <c r="AX1406" s="25"/>
      <c r="BD1406" s="25"/>
      <c r="BE1406" s="25"/>
      <c r="BG1406" s="25"/>
    </row>
    <row r="1407" spans="48:59" x14ac:dyDescent="0.3">
      <c r="AV1407" s="25"/>
      <c r="AW1407" s="25"/>
      <c r="AX1407" s="25"/>
      <c r="BD1407" s="25"/>
      <c r="BE1407" s="25"/>
      <c r="BG1407" s="25"/>
    </row>
    <row r="1408" spans="48:59" x14ac:dyDescent="0.3">
      <c r="AV1408" s="25"/>
      <c r="AW1408" s="25"/>
      <c r="AX1408" s="25"/>
      <c r="BD1408" s="25"/>
      <c r="BE1408" s="25"/>
      <c r="BG1408" s="25"/>
    </row>
    <row r="1409" spans="48:59" x14ac:dyDescent="0.3">
      <c r="AV1409" s="25"/>
      <c r="AW1409" s="25"/>
      <c r="AX1409" s="25"/>
      <c r="BD1409" s="25"/>
      <c r="BE1409" s="25"/>
      <c r="BG1409" s="25"/>
    </row>
    <row r="1410" spans="48:59" x14ac:dyDescent="0.3">
      <c r="AV1410" s="25"/>
      <c r="AW1410" s="25"/>
      <c r="AX1410" s="25"/>
      <c r="BD1410" s="25"/>
      <c r="BE1410" s="25"/>
      <c r="BG1410" s="25"/>
    </row>
    <row r="1411" spans="48:59" x14ac:dyDescent="0.3">
      <c r="AV1411" s="25"/>
      <c r="AW1411" s="25"/>
      <c r="AX1411" s="25"/>
      <c r="BD1411" s="25"/>
      <c r="BE1411" s="25"/>
      <c r="BG1411" s="25"/>
    </row>
    <row r="1412" spans="48:59" x14ac:dyDescent="0.3">
      <c r="AV1412" s="25"/>
      <c r="AW1412" s="25"/>
      <c r="AX1412" s="25"/>
      <c r="BD1412" s="25"/>
      <c r="BE1412" s="25"/>
      <c r="BG1412" s="25"/>
    </row>
    <row r="1413" spans="48:59" x14ac:dyDescent="0.3">
      <c r="AV1413" s="25"/>
      <c r="AW1413" s="25"/>
      <c r="AX1413" s="25"/>
      <c r="BD1413" s="25"/>
      <c r="BE1413" s="25"/>
      <c r="BG1413" s="25"/>
    </row>
    <row r="1414" spans="48:59" x14ac:dyDescent="0.3">
      <c r="AV1414" s="25"/>
      <c r="AW1414" s="25"/>
      <c r="AX1414" s="25"/>
      <c r="BD1414" s="25"/>
      <c r="BE1414" s="25"/>
      <c r="BG1414" s="25"/>
    </row>
    <row r="1415" spans="48:59" x14ac:dyDescent="0.3">
      <c r="AV1415" s="25"/>
      <c r="AW1415" s="25"/>
      <c r="AX1415" s="25"/>
      <c r="BD1415" s="25"/>
      <c r="BE1415" s="25"/>
      <c r="BG1415" s="25"/>
    </row>
    <row r="1416" spans="48:59" x14ac:dyDescent="0.3">
      <c r="AV1416" s="25"/>
      <c r="AW1416" s="25"/>
      <c r="AX1416" s="25"/>
      <c r="BD1416" s="25"/>
      <c r="BE1416" s="25"/>
      <c r="BG1416" s="25"/>
    </row>
    <row r="1417" spans="48:59" x14ac:dyDescent="0.3">
      <c r="AV1417" s="25"/>
      <c r="AW1417" s="25"/>
      <c r="AX1417" s="25"/>
      <c r="BD1417" s="25"/>
      <c r="BE1417" s="25"/>
      <c r="BG1417" s="25"/>
    </row>
    <row r="1418" spans="48:59" x14ac:dyDescent="0.3">
      <c r="AV1418" s="25"/>
      <c r="AW1418" s="25"/>
      <c r="AX1418" s="25"/>
      <c r="BD1418" s="25"/>
      <c r="BE1418" s="25"/>
      <c r="BG1418" s="25"/>
    </row>
    <row r="1419" spans="48:59" x14ac:dyDescent="0.3">
      <c r="AV1419" s="25"/>
      <c r="AW1419" s="25"/>
      <c r="AX1419" s="25"/>
      <c r="BD1419" s="25"/>
      <c r="BE1419" s="25"/>
      <c r="BG1419" s="25"/>
    </row>
    <row r="1420" spans="48:59" x14ac:dyDescent="0.3">
      <c r="AV1420" s="25"/>
      <c r="AW1420" s="25"/>
      <c r="AX1420" s="25"/>
      <c r="BD1420" s="25"/>
      <c r="BE1420" s="25"/>
      <c r="BG1420" s="25"/>
    </row>
    <row r="1421" spans="48:59" x14ac:dyDescent="0.3">
      <c r="AV1421" s="25"/>
      <c r="AW1421" s="25"/>
      <c r="AX1421" s="25"/>
      <c r="BD1421" s="25"/>
      <c r="BE1421" s="25"/>
      <c r="BG1421" s="25"/>
    </row>
    <row r="1422" spans="48:59" x14ac:dyDescent="0.3">
      <c r="AV1422" s="25"/>
      <c r="AW1422" s="25"/>
      <c r="AX1422" s="25"/>
      <c r="BD1422" s="25"/>
      <c r="BE1422" s="25"/>
      <c r="BG1422" s="25"/>
    </row>
    <row r="1423" spans="48:59" x14ac:dyDescent="0.3">
      <c r="AV1423" s="25"/>
      <c r="AW1423" s="25"/>
      <c r="AX1423" s="25"/>
      <c r="BD1423" s="25"/>
      <c r="BE1423" s="25"/>
      <c r="BG1423" s="25"/>
    </row>
    <row r="1424" spans="48:59" x14ac:dyDescent="0.3">
      <c r="AV1424" s="25"/>
      <c r="AW1424" s="25"/>
      <c r="AX1424" s="25"/>
      <c r="BD1424" s="25"/>
      <c r="BE1424" s="25"/>
      <c r="BG1424" s="25"/>
    </row>
    <row r="1425" spans="48:59" x14ac:dyDescent="0.3">
      <c r="AV1425" s="25"/>
      <c r="AW1425" s="25"/>
      <c r="AX1425" s="25"/>
      <c r="BD1425" s="25"/>
      <c r="BE1425" s="25"/>
      <c r="BG1425" s="25"/>
    </row>
    <row r="1426" spans="48:59" x14ac:dyDescent="0.3">
      <c r="AV1426" s="25"/>
      <c r="AW1426" s="25"/>
      <c r="AX1426" s="25"/>
      <c r="BD1426" s="25"/>
      <c r="BE1426" s="25"/>
      <c r="BG1426" s="25"/>
    </row>
    <row r="1427" spans="48:59" x14ac:dyDescent="0.3">
      <c r="AV1427" s="25"/>
      <c r="AW1427" s="25"/>
      <c r="AX1427" s="25"/>
      <c r="BD1427" s="25"/>
      <c r="BE1427" s="25"/>
      <c r="BG1427" s="25"/>
    </row>
    <row r="1428" spans="48:59" x14ac:dyDescent="0.3">
      <c r="AV1428" s="25"/>
      <c r="AW1428" s="25"/>
      <c r="AX1428" s="25"/>
      <c r="BD1428" s="25"/>
      <c r="BE1428" s="25"/>
      <c r="BG1428" s="25"/>
    </row>
    <row r="1429" spans="48:59" x14ac:dyDescent="0.3">
      <c r="AV1429" s="25"/>
      <c r="AW1429" s="25"/>
      <c r="AX1429" s="25"/>
      <c r="BD1429" s="25"/>
      <c r="BE1429" s="25"/>
      <c r="BG1429" s="25"/>
    </row>
    <row r="1430" spans="48:59" x14ac:dyDescent="0.3">
      <c r="AV1430" s="25"/>
      <c r="AW1430" s="25"/>
      <c r="AX1430" s="25"/>
      <c r="BD1430" s="25"/>
      <c r="BE1430" s="25"/>
      <c r="BG1430" s="25"/>
    </row>
    <row r="1431" spans="48:59" x14ac:dyDescent="0.3">
      <c r="AV1431" s="25"/>
      <c r="AW1431" s="25"/>
      <c r="AX1431" s="25"/>
      <c r="BD1431" s="25"/>
      <c r="BE1431" s="25"/>
      <c r="BG1431" s="25"/>
    </row>
    <row r="1432" spans="48:59" x14ac:dyDescent="0.3">
      <c r="AV1432" s="25"/>
      <c r="AW1432" s="25"/>
      <c r="AX1432" s="25"/>
      <c r="BD1432" s="25"/>
      <c r="BE1432" s="25"/>
      <c r="BG1432" s="25"/>
    </row>
    <row r="1433" spans="48:59" x14ac:dyDescent="0.3">
      <c r="AV1433" s="25"/>
      <c r="AW1433" s="25"/>
      <c r="AX1433" s="25"/>
      <c r="BD1433" s="25"/>
      <c r="BE1433" s="25"/>
      <c r="BG1433" s="25"/>
    </row>
    <row r="1434" spans="48:59" x14ac:dyDescent="0.3">
      <c r="AV1434" s="25"/>
      <c r="AW1434" s="25"/>
      <c r="AX1434" s="25"/>
      <c r="BD1434" s="25"/>
      <c r="BE1434" s="25"/>
      <c r="BG1434" s="25"/>
    </row>
    <row r="1435" spans="48:59" x14ac:dyDescent="0.3">
      <c r="AV1435" s="25"/>
      <c r="AW1435" s="25"/>
      <c r="AX1435" s="25"/>
      <c r="BD1435" s="25"/>
      <c r="BE1435" s="25"/>
      <c r="BG1435" s="25"/>
    </row>
    <row r="1436" spans="48:59" x14ac:dyDescent="0.3">
      <c r="AV1436" s="25"/>
      <c r="AW1436" s="25"/>
      <c r="AX1436" s="25"/>
      <c r="BD1436" s="25"/>
      <c r="BE1436" s="25"/>
      <c r="BG1436" s="25"/>
    </row>
    <row r="1437" spans="48:59" x14ac:dyDescent="0.3">
      <c r="AV1437" s="25"/>
      <c r="AW1437" s="25"/>
      <c r="AX1437" s="25"/>
      <c r="BD1437" s="25"/>
      <c r="BE1437" s="25"/>
      <c r="BG1437" s="25"/>
    </row>
    <row r="1438" spans="48:59" x14ac:dyDescent="0.3">
      <c r="AV1438" s="25"/>
      <c r="AW1438" s="25"/>
      <c r="AX1438" s="25"/>
      <c r="BD1438" s="25"/>
      <c r="BE1438" s="25"/>
      <c r="BG1438" s="25"/>
    </row>
    <row r="1439" spans="48:59" x14ac:dyDescent="0.3">
      <c r="AV1439" s="25"/>
      <c r="AW1439" s="25"/>
      <c r="AX1439" s="25"/>
      <c r="BD1439" s="25"/>
      <c r="BE1439" s="25"/>
      <c r="BG1439" s="25"/>
    </row>
    <row r="1440" spans="48:59" x14ac:dyDescent="0.3">
      <c r="AV1440" s="25"/>
      <c r="AW1440" s="25"/>
      <c r="AX1440" s="25"/>
      <c r="BD1440" s="25"/>
      <c r="BE1440" s="25"/>
      <c r="BG1440" s="25"/>
    </row>
    <row r="1441" spans="48:59" x14ac:dyDescent="0.3">
      <c r="AV1441" s="25"/>
      <c r="AW1441" s="25"/>
      <c r="AX1441" s="25"/>
      <c r="BD1441" s="25"/>
      <c r="BE1441" s="25"/>
      <c r="BG1441" s="25"/>
    </row>
    <row r="1442" spans="48:59" x14ac:dyDescent="0.3">
      <c r="AV1442" s="25"/>
      <c r="AW1442" s="25"/>
      <c r="AX1442" s="25"/>
      <c r="BD1442" s="25"/>
      <c r="BE1442" s="25"/>
      <c r="BG1442" s="25"/>
    </row>
    <row r="1443" spans="48:59" x14ac:dyDescent="0.3">
      <c r="AV1443" s="25"/>
      <c r="AW1443" s="25"/>
      <c r="AX1443" s="25"/>
      <c r="BD1443" s="25"/>
      <c r="BE1443" s="25"/>
      <c r="BG1443" s="25"/>
    </row>
    <row r="1444" spans="48:59" x14ac:dyDescent="0.3">
      <c r="AV1444" s="25"/>
      <c r="AW1444" s="25"/>
      <c r="AX1444" s="25"/>
      <c r="BD1444" s="25"/>
      <c r="BE1444" s="25"/>
      <c r="BG1444" s="25"/>
    </row>
    <row r="1445" spans="48:59" x14ac:dyDescent="0.3">
      <c r="AV1445" s="25"/>
      <c r="AW1445" s="25"/>
      <c r="AX1445" s="25"/>
      <c r="BD1445" s="25"/>
      <c r="BE1445" s="25"/>
      <c r="BG1445" s="25"/>
    </row>
    <row r="1446" spans="48:59" x14ac:dyDescent="0.3">
      <c r="AV1446" s="25"/>
      <c r="AW1446" s="25"/>
      <c r="AX1446" s="25"/>
      <c r="BD1446" s="25"/>
      <c r="BE1446" s="25"/>
      <c r="BG1446" s="25"/>
    </row>
    <row r="1447" spans="48:59" x14ac:dyDescent="0.3">
      <c r="AV1447" s="25"/>
      <c r="AW1447" s="25"/>
      <c r="AX1447" s="25"/>
      <c r="BD1447" s="25"/>
      <c r="BE1447" s="25"/>
      <c r="BG1447" s="25"/>
    </row>
    <row r="1448" spans="48:59" x14ac:dyDescent="0.3">
      <c r="AV1448" s="25"/>
      <c r="AW1448" s="25"/>
      <c r="AX1448" s="25"/>
      <c r="BD1448" s="25"/>
      <c r="BE1448" s="25"/>
      <c r="BG1448" s="25"/>
    </row>
    <row r="1449" spans="48:59" x14ac:dyDescent="0.3">
      <c r="AV1449" s="25"/>
      <c r="AW1449" s="25"/>
      <c r="AX1449" s="25"/>
      <c r="BD1449" s="25"/>
      <c r="BE1449" s="25"/>
      <c r="BG1449" s="25"/>
    </row>
    <row r="1450" spans="48:59" x14ac:dyDescent="0.3">
      <c r="AV1450" s="25"/>
      <c r="AW1450" s="25"/>
      <c r="AX1450" s="25"/>
      <c r="BD1450" s="25"/>
      <c r="BE1450" s="25"/>
      <c r="BG1450" s="25"/>
    </row>
    <row r="1451" spans="48:59" x14ac:dyDescent="0.3">
      <c r="AV1451" s="25"/>
      <c r="AW1451" s="25"/>
      <c r="AX1451" s="25"/>
      <c r="BD1451" s="25"/>
      <c r="BE1451" s="25"/>
      <c r="BG1451" s="25"/>
    </row>
    <row r="1452" spans="48:59" x14ac:dyDescent="0.3">
      <c r="AV1452" s="25"/>
      <c r="AW1452" s="25"/>
      <c r="AX1452" s="25"/>
      <c r="BD1452" s="25"/>
      <c r="BE1452" s="25"/>
      <c r="BG1452" s="25"/>
    </row>
    <row r="1453" spans="48:59" x14ac:dyDescent="0.3">
      <c r="AV1453" s="25"/>
      <c r="AW1453" s="25"/>
      <c r="AX1453" s="25"/>
      <c r="BD1453" s="25"/>
      <c r="BE1453" s="25"/>
      <c r="BG1453" s="25"/>
    </row>
    <row r="1454" spans="48:59" x14ac:dyDescent="0.3">
      <c r="AV1454" s="25"/>
      <c r="AW1454" s="25"/>
      <c r="AX1454" s="25"/>
      <c r="BD1454" s="25"/>
      <c r="BE1454" s="25"/>
      <c r="BG1454" s="25"/>
    </row>
    <row r="1455" spans="48:59" x14ac:dyDescent="0.3">
      <c r="AV1455" s="25"/>
      <c r="AW1455" s="25"/>
      <c r="AX1455" s="25"/>
      <c r="BD1455" s="25"/>
      <c r="BE1455" s="25"/>
      <c r="BG1455" s="25"/>
    </row>
    <row r="1456" spans="48:59" x14ac:dyDescent="0.3">
      <c r="AV1456" s="25"/>
      <c r="AW1456" s="25"/>
      <c r="AX1456" s="25"/>
      <c r="BD1456" s="25"/>
      <c r="BE1456" s="25"/>
      <c r="BG1456" s="25"/>
    </row>
    <row r="1457" spans="48:59" x14ac:dyDescent="0.3">
      <c r="AV1457" s="25"/>
      <c r="AW1457" s="25"/>
      <c r="AX1457" s="25"/>
      <c r="BD1457" s="25"/>
      <c r="BE1457" s="25"/>
      <c r="BG1457" s="25"/>
    </row>
    <row r="1458" spans="48:59" x14ac:dyDescent="0.3">
      <c r="AV1458" s="25"/>
      <c r="AW1458" s="25"/>
      <c r="AX1458" s="25"/>
      <c r="BD1458" s="25"/>
      <c r="BE1458" s="25"/>
      <c r="BG1458" s="25"/>
    </row>
    <row r="1459" spans="48:59" x14ac:dyDescent="0.3">
      <c r="AV1459" s="25"/>
      <c r="AW1459" s="25"/>
      <c r="AX1459" s="25"/>
      <c r="BD1459" s="25"/>
      <c r="BE1459" s="25"/>
      <c r="BG1459" s="25"/>
    </row>
    <row r="1460" spans="48:59" x14ac:dyDescent="0.3">
      <c r="AV1460" s="25"/>
      <c r="AW1460" s="25"/>
      <c r="AX1460" s="25"/>
      <c r="BD1460" s="25"/>
      <c r="BE1460" s="25"/>
      <c r="BG1460" s="25"/>
    </row>
    <row r="1461" spans="48:59" x14ac:dyDescent="0.3">
      <c r="AV1461" s="25"/>
      <c r="AW1461" s="25"/>
      <c r="AX1461" s="25"/>
      <c r="BD1461" s="25"/>
      <c r="BE1461" s="25"/>
      <c r="BG1461" s="25"/>
    </row>
    <row r="1462" spans="48:59" x14ac:dyDescent="0.3">
      <c r="AV1462" s="25"/>
      <c r="AW1462" s="25"/>
      <c r="AX1462" s="25"/>
      <c r="BD1462" s="25"/>
      <c r="BE1462" s="25"/>
      <c r="BG1462" s="25"/>
    </row>
    <row r="1463" spans="48:59" x14ac:dyDescent="0.3">
      <c r="AV1463" s="25"/>
      <c r="AW1463" s="25"/>
      <c r="AX1463" s="25"/>
      <c r="BD1463" s="25"/>
      <c r="BE1463" s="25"/>
      <c r="BG1463" s="25"/>
    </row>
    <row r="1464" spans="48:59" x14ac:dyDescent="0.3">
      <c r="AV1464" s="25"/>
      <c r="AW1464" s="25"/>
      <c r="AX1464" s="25"/>
      <c r="BD1464" s="25"/>
      <c r="BE1464" s="25"/>
      <c r="BG1464" s="25"/>
    </row>
    <row r="1465" spans="48:59" x14ac:dyDescent="0.3">
      <c r="AV1465" s="25"/>
      <c r="AW1465" s="25"/>
      <c r="AX1465" s="25"/>
      <c r="BD1465" s="25"/>
      <c r="BE1465" s="25"/>
      <c r="BG1465" s="25"/>
    </row>
    <row r="1466" spans="48:59" x14ac:dyDescent="0.3">
      <c r="AV1466" s="25"/>
      <c r="AW1466" s="25"/>
      <c r="AX1466" s="25"/>
      <c r="BD1466" s="25"/>
      <c r="BE1466" s="25"/>
      <c r="BG1466" s="25"/>
    </row>
    <row r="1467" spans="48:59" x14ac:dyDescent="0.3">
      <c r="AV1467" s="25"/>
      <c r="AW1467" s="25"/>
      <c r="AX1467" s="25"/>
      <c r="BD1467" s="25"/>
      <c r="BE1467" s="25"/>
      <c r="BG1467" s="25"/>
    </row>
    <row r="1468" spans="48:59" x14ac:dyDescent="0.3">
      <c r="AV1468" s="25"/>
      <c r="AW1468" s="25"/>
      <c r="AX1468" s="25"/>
      <c r="BD1468" s="25"/>
      <c r="BE1468" s="25"/>
      <c r="BG1468" s="25"/>
    </row>
    <row r="1469" spans="48:59" x14ac:dyDescent="0.3">
      <c r="AV1469" s="25"/>
      <c r="AW1469" s="25"/>
      <c r="AX1469" s="25"/>
      <c r="BD1469" s="25"/>
      <c r="BE1469" s="25"/>
      <c r="BG1469" s="25"/>
    </row>
    <row r="1470" spans="48:59" x14ac:dyDescent="0.3">
      <c r="AV1470" s="25"/>
      <c r="AW1470" s="25"/>
      <c r="AX1470" s="25"/>
      <c r="BD1470" s="25"/>
      <c r="BE1470" s="25"/>
      <c r="BG1470" s="25"/>
    </row>
    <row r="1471" spans="48:59" x14ac:dyDescent="0.3">
      <c r="AV1471" s="25"/>
      <c r="AW1471" s="25"/>
      <c r="AX1471" s="25"/>
      <c r="BD1471" s="25"/>
      <c r="BE1471" s="25"/>
      <c r="BG1471" s="25"/>
    </row>
    <row r="1472" spans="48:59" x14ac:dyDescent="0.3">
      <c r="AV1472" s="25"/>
      <c r="AW1472" s="25"/>
      <c r="AX1472" s="25"/>
      <c r="BD1472" s="25"/>
      <c r="BE1472" s="25"/>
      <c r="BG1472" s="25"/>
    </row>
    <row r="1473" spans="48:59" x14ac:dyDescent="0.3">
      <c r="AV1473" s="25"/>
      <c r="AW1473" s="25"/>
      <c r="AX1473" s="25"/>
      <c r="BD1473" s="25"/>
      <c r="BE1473" s="25"/>
      <c r="BG1473" s="25"/>
    </row>
    <row r="1474" spans="48:59" x14ac:dyDescent="0.3">
      <c r="AV1474" s="25"/>
      <c r="AW1474" s="25"/>
      <c r="AX1474" s="25"/>
      <c r="BD1474" s="25"/>
      <c r="BE1474" s="25"/>
      <c r="BG1474" s="25"/>
    </row>
    <row r="1475" spans="48:59" x14ac:dyDescent="0.3">
      <c r="AV1475" s="25"/>
      <c r="AW1475" s="25"/>
      <c r="AX1475" s="25"/>
      <c r="BD1475" s="25"/>
      <c r="BE1475" s="25"/>
      <c r="BG1475" s="25"/>
    </row>
    <row r="1476" spans="48:59" x14ac:dyDescent="0.3">
      <c r="AV1476" s="25"/>
      <c r="AW1476" s="25"/>
      <c r="AX1476" s="25"/>
      <c r="BD1476" s="25"/>
      <c r="BE1476" s="25"/>
      <c r="BG1476" s="25"/>
    </row>
    <row r="1477" spans="48:59" x14ac:dyDescent="0.3">
      <c r="AV1477" s="25"/>
      <c r="AW1477" s="25"/>
      <c r="AX1477" s="25"/>
      <c r="BD1477" s="25"/>
      <c r="BE1477" s="25"/>
      <c r="BG1477" s="25"/>
    </row>
    <row r="1478" spans="48:59" x14ac:dyDescent="0.3">
      <c r="AV1478" s="25"/>
      <c r="AW1478" s="25"/>
      <c r="AX1478" s="25"/>
      <c r="BD1478" s="25"/>
      <c r="BE1478" s="25"/>
      <c r="BG1478" s="25"/>
    </row>
    <row r="1479" spans="48:59" x14ac:dyDescent="0.3">
      <c r="AV1479" s="25"/>
      <c r="AW1479" s="25"/>
      <c r="AX1479" s="25"/>
      <c r="BD1479" s="25"/>
      <c r="BE1479" s="25"/>
      <c r="BG1479" s="25"/>
    </row>
    <row r="1480" spans="48:59" x14ac:dyDescent="0.3">
      <c r="AV1480" s="25"/>
      <c r="AW1480" s="25"/>
      <c r="AX1480" s="25"/>
      <c r="BD1480" s="25"/>
      <c r="BE1480" s="25"/>
      <c r="BG1480" s="25"/>
    </row>
    <row r="1481" spans="48:59" x14ac:dyDescent="0.3">
      <c r="AV1481" s="25"/>
      <c r="AW1481" s="25"/>
      <c r="AX1481" s="25"/>
      <c r="BD1481" s="25"/>
      <c r="BE1481" s="25"/>
      <c r="BG1481" s="25"/>
    </row>
    <row r="1482" spans="48:59" x14ac:dyDescent="0.3">
      <c r="AV1482" s="25"/>
      <c r="AW1482" s="25"/>
      <c r="AX1482" s="25"/>
      <c r="BD1482" s="25"/>
      <c r="BE1482" s="25"/>
      <c r="BG1482" s="25"/>
    </row>
    <row r="1483" spans="48:59" x14ac:dyDescent="0.3">
      <c r="AV1483" s="25"/>
      <c r="AW1483" s="25"/>
      <c r="AX1483" s="25"/>
      <c r="BD1483" s="25"/>
      <c r="BE1483" s="25"/>
      <c r="BG1483" s="25"/>
    </row>
    <row r="1484" spans="48:59" x14ac:dyDescent="0.3">
      <c r="AV1484" s="25"/>
      <c r="AW1484" s="25"/>
      <c r="AX1484" s="25"/>
      <c r="BD1484" s="25"/>
      <c r="BE1484" s="25"/>
      <c r="BG1484" s="25"/>
    </row>
    <row r="1485" spans="48:59" x14ac:dyDescent="0.3">
      <c r="AV1485" s="25"/>
      <c r="AW1485" s="25"/>
      <c r="AX1485" s="25"/>
      <c r="BD1485" s="25"/>
      <c r="BE1485" s="25"/>
      <c r="BG1485" s="25"/>
    </row>
    <row r="1486" spans="48:59" x14ac:dyDescent="0.3">
      <c r="AV1486" s="25"/>
      <c r="AW1486" s="25"/>
      <c r="AX1486" s="25"/>
      <c r="BD1486" s="25"/>
      <c r="BE1486" s="25"/>
      <c r="BG1486" s="25"/>
    </row>
    <row r="1487" spans="48:59" x14ac:dyDescent="0.3">
      <c r="AV1487" s="25"/>
      <c r="AW1487" s="25"/>
      <c r="AX1487" s="25"/>
      <c r="BD1487" s="25"/>
      <c r="BE1487" s="25"/>
      <c r="BG1487" s="25"/>
    </row>
    <row r="1488" spans="48:59" x14ac:dyDescent="0.3">
      <c r="AV1488" s="25"/>
      <c r="AW1488" s="25"/>
      <c r="AX1488" s="25"/>
      <c r="BD1488" s="25"/>
      <c r="BE1488" s="25"/>
      <c r="BG1488" s="25"/>
    </row>
    <row r="1489" spans="48:59" x14ac:dyDescent="0.3">
      <c r="AV1489" s="25"/>
      <c r="AW1489" s="25"/>
      <c r="AX1489" s="25"/>
      <c r="BD1489" s="25"/>
      <c r="BE1489" s="25"/>
      <c r="BG1489" s="25"/>
    </row>
    <row r="1490" spans="48:59" x14ac:dyDescent="0.3">
      <c r="AV1490" s="25"/>
      <c r="AW1490" s="25"/>
      <c r="AX1490" s="25"/>
      <c r="BD1490" s="25"/>
      <c r="BE1490" s="25"/>
      <c r="BG1490" s="25"/>
    </row>
    <row r="1491" spans="48:59" x14ac:dyDescent="0.3">
      <c r="AV1491" s="25"/>
      <c r="AW1491" s="25"/>
      <c r="AX1491" s="25"/>
      <c r="BD1491" s="25"/>
      <c r="BE1491" s="25"/>
      <c r="BG1491" s="25"/>
    </row>
    <row r="1492" spans="48:59" x14ac:dyDescent="0.3">
      <c r="AV1492" s="25"/>
      <c r="AW1492" s="25"/>
      <c r="AX1492" s="25"/>
      <c r="BD1492" s="25"/>
      <c r="BE1492" s="25"/>
      <c r="BG1492" s="25"/>
    </row>
    <row r="1493" spans="48:59" x14ac:dyDescent="0.3">
      <c r="AV1493" s="25"/>
      <c r="AW1493" s="25"/>
      <c r="AX1493" s="25"/>
      <c r="BD1493" s="25"/>
      <c r="BE1493" s="25"/>
      <c r="BG1493" s="25"/>
    </row>
    <row r="1494" spans="48:59" x14ac:dyDescent="0.3">
      <c r="AV1494" s="25"/>
      <c r="AW1494" s="25"/>
      <c r="AX1494" s="25"/>
      <c r="BD1494" s="25"/>
      <c r="BE1494" s="25"/>
      <c r="BG1494" s="25"/>
    </row>
    <row r="1495" spans="48:59" x14ac:dyDescent="0.3">
      <c r="AV1495" s="25"/>
      <c r="AW1495" s="25"/>
      <c r="AX1495" s="25"/>
      <c r="BD1495" s="25"/>
      <c r="BE1495" s="25"/>
      <c r="BG1495" s="25"/>
    </row>
    <row r="1496" spans="48:59" x14ac:dyDescent="0.3">
      <c r="AV1496" s="25"/>
      <c r="AW1496" s="25"/>
      <c r="AX1496" s="25"/>
      <c r="BD1496" s="25"/>
      <c r="BE1496" s="25"/>
      <c r="BG1496" s="25"/>
    </row>
    <row r="1497" spans="48:59" x14ac:dyDescent="0.3">
      <c r="AV1497" s="25"/>
      <c r="AW1497" s="25"/>
      <c r="AX1497" s="25"/>
      <c r="BD1497" s="25"/>
      <c r="BE1497" s="25"/>
      <c r="BG1497" s="25"/>
    </row>
    <row r="1498" spans="48:59" x14ac:dyDescent="0.3">
      <c r="AV1498" s="25"/>
      <c r="AW1498" s="25"/>
      <c r="AX1498" s="25"/>
      <c r="BD1498" s="25"/>
      <c r="BE1498" s="25"/>
      <c r="BG1498" s="25"/>
    </row>
    <row r="1499" spans="48:59" x14ac:dyDescent="0.3">
      <c r="AV1499" s="25"/>
      <c r="AW1499" s="25"/>
      <c r="AX1499" s="25"/>
      <c r="BD1499" s="25"/>
      <c r="BE1499" s="25"/>
      <c r="BG1499" s="25"/>
    </row>
    <row r="1500" spans="48:59" x14ac:dyDescent="0.3">
      <c r="AV1500" s="25"/>
      <c r="AW1500" s="25"/>
      <c r="AX1500" s="25"/>
      <c r="BD1500" s="25"/>
      <c r="BE1500" s="25"/>
      <c r="BG1500" s="25"/>
    </row>
    <row r="1501" spans="48:59" x14ac:dyDescent="0.3">
      <c r="AV1501" s="25"/>
      <c r="AW1501" s="25"/>
      <c r="AX1501" s="25"/>
      <c r="BD1501" s="25"/>
      <c r="BE1501" s="25"/>
      <c r="BG1501" s="25"/>
    </row>
    <row r="1502" spans="48:59" x14ac:dyDescent="0.3">
      <c r="AX1502" s="25"/>
      <c r="BD1502" s="25"/>
      <c r="BE1502" s="25"/>
      <c r="BG1502" s="25"/>
    </row>
    <row r="1503" spans="48:59" x14ac:dyDescent="0.3">
      <c r="AX1503" s="25"/>
      <c r="BD1503" s="25"/>
      <c r="BE1503" s="25"/>
      <c r="BG1503" s="25"/>
    </row>
    <row r="1504" spans="48:59" x14ac:dyDescent="0.3">
      <c r="AX1504" s="25"/>
      <c r="BD1504" s="25"/>
      <c r="BE1504" s="25"/>
      <c r="BG1504" s="25"/>
    </row>
    <row r="1505" spans="50:59" x14ac:dyDescent="0.3">
      <c r="AX1505" s="25"/>
      <c r="BD1505" s="25"/>
      <c r="BE1505" s="25"/>
      <c r="BG1505" s="25"/>
    </row>
    <row r="1506" spans="50:59" x14ac:dyDescent="0.3">
      <c r="AX1506" s="25"/>
      <c r="BD1506" s="25"/>
      <c r="BE1506" s="25"/>
      <c r="BG1506" s="25"/>
    </row>
    <row r="1507" spans="50:59" x14ac:dyDescent="0.3">
      <c r="AX1507" s="25"/>
      <c r="BD1507" s="25"/>
      <c r="BE1507" s="25"/>
      <c r="BG1507" s="25"/>
    </row>
    <row r="1508" spans="50:59" x14ac:dyDescent="0.3">
      <c r="AX1508" s="25"/>
      <c r="BD1508" s="25"/>
      <c r="BE1508" s="25"/>
      <c r="BG1508" s="25"/>
    </row>
    <row r="1509" spans="50:59" x14ac:dyDescent="0.3">
      <c r="AX1509" s="25"/>
      <c r="BD1509" s="25"/>
      <c r="BE1509" s="25"/>
      <c r="BG1509" s="25"/>
    </row>
    <row r="1510" spans="50:59" x14ac:dyDescent="0.3">
      <c r="AX1510" s="25"/>
      <c r="BD1510" s="25"/>
      <c r="BE1510" s="25"/>
      <c r="BG1510" s="25"/>
    </row>
    <row r="1511" spans="50:59" x14ac:dyDescent="0.3">
      <c r="AX1511" s="25"/>
      <c r="BD1511" s="25"/>
      <c r="BE1511" s="25"/>
      <c r="BG1511" s="25"/>
    </row>
    <row r="1512" spans="50:59" x14ac:dyDescent="0.3">
      <c r="AX1512" s="25"/>
      <c r="BD1512" s="25"/>
      <c r="BE1512" s="25"/>
      <c r="BG1512" s="25"/>
    </row>
    <row r="1513" spans="50:59" x14ac:dyDescent="0.3">
      <c r="AX1513" s="25"/>
      <c r="BD1513" s="25"/>
      <c r="BE1513" s="25"/>
      <c r="BG1513" s="25"/>
    </row>
    <row r="1514" spans="50:59" x14ac:dyDescent="0.3">
      <c r="AX1514" s="25"/>
      <c r="BD1514" s="25"/>
      <c r="BE1514" s="25"/>
      <c r="BG1514" s="25"/>
    </row>
    <row r="1515" spans="50:59" x14ac:dyDescent="0.3">
      <c r="AX1515" s="25"/>
      <c r="BD1515" s="25"/>
      <c r="BE1515" s="25"/>
      <c r="BG1515" s="25"/>
    </row>
    <row r="1516" spans="50:59" x14ac:dyDescent="0.3">
      <c r="AX1516" s="25"/>
      <c r="BD1516" s="25"/>
      <c r="BE1516" s="25"/>
      <c r="BG1516" s="25"/>
    </row>
    <row r="1517" spans="50:59" x14ac:dyDescent="0.3">
      <c r="AX1517" s="25"/>
      <c r="BD1517" s="25"/>
      <c r="BE1517" s="25"/>
      <c r="BG1517" s="25"/>
    </row>
    <row r="1518" spans="50:59" x14ac:dyDescent="0.3">
      <c r="AX1518" s="25"/>
      <c r="BD1518" s="25"/>
      <c r="BE1518" s="25"/>
      <c r="BG1518" s="25"/>
    </row>
    <row r="1519" spans="50:59" x14ac:dyDescent="0.3">
      <c r="AX1519" s="25"/>
      <c r="BD1519" s="25"/>
      <c r="BE1519" s="25"/>
      <c r="BG1519" s="25"/>
    </row>
    <row r="1520" spans="50:59" x14ac:dyDescent="0.3">
      <c r="AX1520" s="25"/>
      <c r="BD1520" s="25"/>
      <c r="BE1520" s="25"/>
      <c r="BG1520" s="25"/>
    </row>
    <row r="1521" spans="50:59" x14ac:dyDescent="0.3">
      <c r="AX1521" s="25"/>
      <c r="BD1521" s="25"/>
      <c r="BE1521" s="25"/>
      <c r="BG1521" s="25"/>
    </row>
    <row r="1522" spans="50:59" x14ac:dyDescent="0.3">
      <c r="AX1522" s="25"/>
      <c r="BD1522" s="25"/>
      <c r="BE1522" s="25"/>
      <c r="BG1522" s="25"/>
    </row>
    <row r="1523" spans="50:59" x14ac:dyDescent="0.3">
      <c r="AX1523" s="25"/>
      <c r="BD1523" s="25"/>
      <c r="BE1523" s="25"/>
      <c r="BG1523" s="25"/>
    </row>
    <row r="1524" spans="50:59" x14ac:dyDescent="0.3">
      <c r="AX1524" s="25"/>
      <c r="BD1524" s="25"/>
      <c r="BE1524" s="25"/>
      <c r="BG1524" s="25"/>
    </row>
    <row r="1525" spans="50:59" x14ac:dyDescent="0.3">
      <c r="AX1525" s="25"/>
      <c r="BD1525" s="25"/>
      <c r="BE1525" s="25"/>
      <c r="BG1525" s="25"/>
    </row>
    <row r="1526" spans="50:59" x14ac:dyDescent="0.3">
      <c r="AX1526" s="25"/>
      <c r="BD1526" s="25"/>
      <c r="BE1526" s="25"/>
      <c r="BG1526" s="25"/>
    </row>
    <row r="1527" spans="50:59" x14ac:dyDescent="0.3">
      <c r="AX1527" s="25"/>
      <c r="BD1527" s="25"/>
      <c r="BE1527" s="25"/>
      <c r="BG1527" s="25"/>
    </row>
    <row r="1528" spans="50:59" x14ac:dyDescent="0.3">
      <c r="AX1528" s="25"/>
      <c r="BD1528" s="25"/>
      <c r="BE1528" s="25"/>
      <c r="BG1528" s="25"/>
    </row>
    <row r="1529" spans="50:59" x14ac:dyDescent="0.3">
      <c r="AX1529" s="25"/>
      <c r="BD1529" s="25"/>
      <c r="BE1529" s="25"/>
      <c r="BG1529" s="25"/>
    </row>
    <row r="1530" spans="50:59" x14ac:dyDescent="0.3">
      <c r="AX1530" s="25"/>
      <c r="BD1530" s="25"/>
      <c r="BE1530" s="25"/>
      <c r="BG1530" s="25"/>
    </row>
    <row r="1531" spans="50:59" x14ac:dyDescent="0.3">
      <c r="AX1531" s="25"/>
      <c r="BD1531" s="25"/>
      <c r="BE1531" s="25"/>
      <c r="BG1531" s="25"/>
    </row>
    <row r="1532" spans="50:59" x14ac:dyDescent="0.3">
      <c r="AX1532" s="25"/>
      <c r="BD1532" s="25"/>
      <c r="BE1532" s="25"/>
      <c r="BG1532" s="25"/>
    </row>
    <row r="1533" spans="50:59" x14ac:dyDescent="0.3">
      <c r="AX1533" s="25"/>
      <c r="BD1533" s="25"/>
      <c r="BE1533" s="25"/>
      <c r="BG1533" s="25"/>
    </row>
    <row r="1534" spans="50:59" x14ac:dyDescent="0.3">
      <c r="AX1534" s="25"/>
      <c r="BD1534" s="25"/>
      <c r="BE1534" s="25"/>
      <c r="BG1534" s="25"/>
    </row>
    <row r="1535" spans="50:59" x14ac:dyDescent="0.3">
      <c r="AX1535" s="25"/>
      <c r="BD1535" s="25"/>
      <c r="BE1535" s="25"/>
      <c r="BG1535" s="25"/>
    </row>
    <row r="1536" spans="50:59" x14ac:dyDescent="0.3">
      <c r="AX1536" s="25"/>
      <c r="BD1536" s="25"/>
      <c r="BE1536" s="25"/>
      <c r="BG1536" s="25"/>
    </row>
    <row r="1537" spans="50:59" x14ac:dyDescent="0.3">
      <c r="AX1537" s="25"/>
      <c r="BD1537" s="25"/>
      <c r="BE1537" s="25"/>
      <c r="BG1537" s="25"/>
    </row>
    <row r="1538" spans="50:59" x14ac:dyDescent="0.3">
      <c r="AX1538" s="25"/>
      <c r="BD1538" s="25"/>
      <c r="BE1538" s="25"/>
      <c r="BG1538" s="25"/>
    </row>
    <row r="1539" spans="50:59" x14ac:dyDescent="0.3">
      <c r="AX1539" s="25"/>
      <c r="BD1539" s="25"/>
      <c r="BE1539" s="25"/>
      <c r="BG1539" s="25"/>
    </row>
    <row r="1540" spans="50:59" x14ac:dyDescent="0.3">
      <c r="AX1540" s="25"/>
      <c r="BD1540" s="25"/>
      <c r="BE1540" s="25"/>
      <c r="BG1540" s="25"/>
    </row>
    <row r="1541" spans="50:59" x14ac:dyDescent="0.3">
      <c r="AX1541" s="25"/>
      <c r="BD1541" s="25"/>
      <c r="BE1541" s="25"/>
      <c r="BG1541" s="25"/>
    </row>
    <row r="1542" spans="50:59" x14ac:dyDescent="0.3">
      <c r="AX1542" s="25"/>
      <c r="BD1542" s="25"/>
      <c r="BE1542" s="25"/>
      <c r="BG1542" s="25"/>
    </row>
    <row r="1543" spans="50:59" x14ac:dyDescent="0.3">
      <c r="AX1543" s="25"/>
      <c r="BD1543" s="25"/>
      <c r="BE1543" s="25"/>
      <c r="BG1543" s="25"/>
    </row>
    <row r="1544" spans="50:59" x14ac:dyDescent="0.3">
      <c r="AX1544" s="25"/>
      <c r="BD1544" s="25"/>
      <c r="BE1544" s="25"/>
      <c r="BG1544" s="25"/>
    </row>
    <row r="1545" spans="50:59" x14ac:dyDescent="0.3">
      <c r="AX1545" s="25"/>
      <c r="BD1545" s="25"/>
      <c r="BE1545" s="25"/>
      <c r="BG1545" s="25"/>
    </row>
    <row r="1546" spans="50:59" x14ac:dyDescent="0.3">
      <c r="AX1546" s="25"/>
      <c r="BD1546" s="25"/>
      <c r="BE1546" s="25"/>
      <c r="BG1546" s="25"/>
    </row>
    <row r="1547" spans="50:59" x14ac:dyDescent="0.3">
      <c r="AX1547" s="25"/>
      <c r="BD1547" s="25"/>
      <c r="BE1547" s="25"/>
      <c r="BG1547" s="25"/>
    </row>
    <row r="1548" spans="50:59" x14ac:dyDescent="0.3">
      <c r="AX1548" s="25"/>
      <c r="BD1548" s="25"/>
      <c r="BE1548" s="25"/>
      <c r="BG1548" s="25"/>
    </row>
    <row r="1549" spans="50:59" x14ac:dyDescent="0.3">
      <c r="AX1549" s="25"/>
      <c r="BD1549" s="25"/>
      <c r="BE1549" s="25"/>
      <c r="BG1549" s="25"/>
    </row>
    <row r="1550" spans="50:59" x14ac:dyDescent="0.3">
      <c r="AX1550" s="25"/>
      <c r="BD1550" s="25"/>
      <c r="BE1550" s="25"/>
      <c r="BG1550" s="25"/>
    </row>
    <row r="1551" spans="50:59" x14ac:dyDescent="0.3">
      <c r="AX1551" s="25"/>
      <c r="BD1551" s="25"/>
      <c r="BE1551" s="25"/>
      <c r="BG1551" s="25"/>
    </row>
    <row r="1552" spans="50:59" x14ac:dyDescent="0.3">
      <c r="AX1552" s="25"/>
      <c r="BD1552" s="25"/>
      <c r="BE1552" s="25"/>
      <c r="BG1552" s="25"/>
    </row>
    <row r="1553" spans="50:59" x14ac:dyDescent="0.3">
      <c r="AX1553" s="25"/>
      <c r="BD1553" s="25"/>
      <c r="BE1553" s="25"/>
      <c r="BG1553" s="25"/>
    </row>
    <row r="1554" spans="50:59" x14ac:dyDescent="0.3">
      <c r="AX1554" s="25"/>
      <c r="BD1554" s="25"/>
      <c r="BE1554" s="25"/>
      <c r="BG1554" s="25"/>
    </row>
    <row r="1555" spans="50:59" x14ac:dyDescent="0.3">
      <c r="AX1555" s="25"/>
      <c r="BD1555" s="25"/>
      <c r="BE1555" s="25"/>
      <c r="BG1555" s="25"/>
    </row>
    <row r="1556" spans="50:59" x14ac:dyDescent="0.3">
      <c r="AX1556" s="25"/>
      <c r="BD1556" s="25"/>
      <c r="BE1556" s="25"/>
      <c r="BG1556" s="25"/>
    </row>
    <row r="1557" spans="50:59" x14ac:dyDescent="0.3">
      <c r="AX1557" s="25"/>
      <c r="BD1557" s="25"/>
      <c r="BE1557" s="25"/>
      <c r="BG1557" s="25"/>
    </row>
    <row r="1558" spans="50:59" x14ac:dyDescent="0.3">
      <c r="AX1558" s="25"/>
      <c r="BD1558" s="25"/>
      <c r="BE1558" s="25"/>
      <c r="BG1558" s="25"/>
    </row>
    <row r="1559" spans="50:59" x14ac:dyDescent="0.3">
      <c r="AX1559" s="25"/>
      <c r="BD1559" s="25"/>
      <c r="BE1559" s="25"/>
      <c r="BG1559" s="25"/>
    </row>
    <row r="1560" spans="50:59" x14ac:dyDescent="0.3">
      <c r="AX1560" s="25"/>
      <c r="BD1560" s="25"/>
      <c r="BE1560" s="25"/>
      <c r="BG1560" s="25"/>
    </row>
    <row r="1561" spans="50:59" x14ac:dyDescent="0.3">
      <c r="AX1561" s="25"/>
      <c r="BD1561" s="25"/>
      <c r="BE1561" s="25"/>
      <c r="BG1561" s="25"/>
    </row>
    <row r="1562" spans="50:59" x14ac:dyDescent="0.3">
      <c r="AX1562" s="25"/>
      <c r="BD1562" s="25"/>
      <c r="BE1562" s="25"/>
      <c r="BG1562" s="25"/>
    </row>
    <row r="1563" spans="50:59" x14ac:dyDescent="0.3">
      <c r="AX1563" s="25"/>
      <c r="BD1563" s="25"/>
      <c r="BE1563" s="25"/>
      <c r="BG1563" s="25"/>
    </row>
    <row r="1564" spans="50:59" x14ac:dyDescent="0.3">
      <c r="AX1564" s="25"/>
      <c r="BD1564" s="25"/>
      <c r="BE1564" s="25"/>
      <c r="BG1564" s="25"/>
    </row>
    <row r="1565" spans="50:59" x14ac:dyDescent="0.3">
      <c r="AX1565" s="25"/>
      <c r="BD1565" s="25"/>
      <c r="BE1565" s="25"/>
      <c r="BG1565" s="25"/>
    </row>
    <row r="1566" spans="50:59" x14ac:dyDescent="0.3">
      <c r="AX1566" s="25"/>
      <c r="BD1566" s="25"/>
      <c r="BE1566" s="25"/>
      <c r="BG1566" s="25"/>
    </row>
    <row r="1567" spans="50:59" x14ac:dyDescent="0.3">
      <c r="AX1567" s="25"/>
      <c r="BD1567" s="25"/>
      <c r="BE1567" s="25"/>
      <c r="BG1567" s="25"/>
    </row>
    <row r="1568" spans="50:59" x14ac:dyDescent="0.3">
      <c r="AX1568" s="25"/>
      <c r="BD1568" s="25"/>
      <c r="BE1568" s="25"/>
      <c r="BG1568" s="25"/>
    </row>
    <row r="1569" spans="50:59" x14ac:dyDescent="0.3">
      <c r="AX1569" s="25"/>
      <c r="BD1569" s="25"/>
      <c r="BE1569" s="25"/>
      <c r="BG1569" s="25"/>
    </row>
    <row r="1570" spans="50:59" x14ac:dyDescent="0.3">
      <c r="AX1570" s="25"/>
      <c r="BD1570" s="25"/>
      <c r="BE1570" s="25"/>
      <c r="BG1570" s="25"/>
    </row>
    <row r="1571" spans="50:59" x14ac:dyDescent="0.3">
      <c r="AX1571" s="25"/>
      <c r="BD1571" s="25"/>
      <c r="BE1571" s="25"/>
      <c r="BG1571" s="25"/>
    </row>
    <row r="1572" spans="50:59" x14ac:dyDescent="0.3">
      <c r="AX1572" s="25"/>
      <c r="BD1572" s="25"/>
      <c r="BE1572" s="25"/>
      <c r="BG1572" s="25"/>
    </row>
    <row r="1573" spans="50:59" x14ac:dyDescent="0.3">
      <c r="AX1573" s="25"/>
      <c r="BD1573" s="25"/>
      <c r="BE1573" s="25"/>
      <c r="BG1573" s="25"/>
    </row>
    <row r="1574" spans="50:59" x14ac:dyDescent="0.3">
      <c r="AX1574" s="25"/>
      <c r="BD1574" s="25"/>
      <c r="BE1574" s="25"/>
      <c r="BG1574" s="25"/>
    </row>
    <row r="1575" spans="50:59" x14ac:dyDescent="0.3">
      <c r="AX1575" s="25"/>
      <c r="BD1575" s="25"/>
      <c r="BE1575" s="25"/>
      <c r="BG1575" s="25"/>
    </row>
    <row r="1576" spans="50:59" x14ac:dyDescent="0.3">
      <c r="AX1576" s="25"/>
      <c r="BD1576" s="25"/>
      <c r="BE1576" s="25"/>
      <c r="BG1576" s="25"/>
    </row>
    <row r="1577" spans="50:59" x14ac:dyDescent="0.3">
      <c r="AX1577" s="25"/>
      <c r="BD1577" s="25"/>
      <c r="BE1577" s="25"/>
      <c r="BG1577" s="25"/>
    </row>
    <row r="1578" spans="50:59" x14ac:dyDescent="0.3">
      <c r="AX1578" s="25"/>
      <c r="BD1578" s="25"/>
      <c r="BE1578" s="25"/>
      <c r="BG1578" s="25"/>
    </row>
    <row r="1579" spans="50:59" x14ac:dyDescent="0.3">
      <c r="AX1579" s="25"/>
      <c r="BD1579" s="25"/>
      <c r="BE1579" s="25"/>
      <c r="BG1579" s="25"/>
    </row>
    <row r="1580" spans="50:59" x14ac:dyDescent="0.3">
      <c r="AX1580" s="25"/>
      <c r="BD1580" s="25"/>
      <c r="BE1580" s="25"/>
      <c r="BG1580" s="25"/>
    </row>
    <row r="1581" spans="50:59" x14ac:dyDescent="0.3">
      <c r="AX1581" s="25"/>
      <c r="BD1581" s="25"/>
      <c r="BE1581" s="25"/>
      <c r="BG1581" s="25"/>
    </row>
    <row r="1582" spans="50:59" x14ac:dyDescent="0.3">
      <c r="AX1582" s="25"/>
      <c r="BD1582" s="25"/>
      <c r="BE1582" s="25"/>
      <c r="BG1582" s="25"/>
    </row>
    <row r="1583" spans="50:59" x14ac:dyDescent="0.3">
      <c r="AX1583" s="25"/>
      <c r="BD1583" s="25"/>
      <c r="BE1583" s="25"/>
      <c r="BG1583" s="25"/>
    </row>
    <row r="1584" spans="50:59" x14ac:dyDescent="0.3">
      <c r="AX1584" s="25"/>
      <c r="BD1584" s="25"/>
      <c r="BE1584" s="25"/>
      <c r="BG1584" s="25"/>
    </row>
    <row r="1585" spans="50:59" x14ac:dyDescent="0.3">
      <c r="AX1585" s="25"/>
      <c r="BD1585" s="25"/>
      <c r="BE1585" s="25"/>
      <c r="BG1585" s="25"/>
    </row>
    <row r="1586" spans="50:59" x14ac:dyDescent="0.3">
      <c r="AX1586" s="25"/>
      <c r="BD1586" s="25"/>
      <c r="BE1586" s="25"/>
      <c r="BG1586" s="25"/>
    </row>
    <row r="1587" spans="50:59" x14ac:dyDescent="0.3">
      <c r="AX1587" s="25"/>
      <c r="BD1587" s="25"/>
      <c r="BE1587" s="25"/>
      <c r="BG1587" s="25"/>
    </row>
    <row r="1588" spans="50:59" x14ac:dyDescent="0.3">
      <c r="AX1588" s="25"/>
      <c r="BD1588" s="25"/>
      <c r="BE1588" s="25"/>
      <c r="BG1588" s="25"/>
    </row>
    <row r="1589" spans="50:59" x14ac:dyDescent="0.3">
      <c r="AX1589" s="25"/>
      <c r="BD1589" s="25"/>
      <c r="BE1589" s="25"/>
      <c r="BG1589" s="25"/>
    </row>
    <row r="1590" spans="50:59" x14ac:dyDescent="0.3">
      <c r="AX1590" s="25"/>
      <c r="BD1590" s="25"/>
      <c r="BE1590" s="25"/>
      <c r="BG1590" s="25"/>
    </row>
    <row r="1591" spans="50:59" x14ac:dyDescent="0.3">
      <c r="AX1591" s="25"/>
      <c r="BD1591" s="25"/>
      <c r="BE1591" s="25"/>
      <c r="BG1591" s="25"/>
    </row>
    <row r="1592" spans="50:59" x14ac:dyDescent="0.3">
      <c r="AX1592" s="25"/>
      <c r="BD1592" s="25"/>
      <c r="BE1592" s="25"/>
      <c r="BG1592" s="25"/>
    </row>
    <row r="1593" spans="50:59" x14ac:dyDescent="0.3">
      <c r="AX1593" s="25"/>
      <c r="BD1593" s="25"/>
      <c r="BE1593" s="25"/>
      <c r="BG1593" s="25"/>
    </row>
    <row r="1594" spans="50:59" x14ac:dyDescent="0.3">
      <c r="AX1594" s="25"/>
      <c r="BD1594" s="25"/>
      <c r="BE1594" s="25"/>
      <c r="BG1594" s="25"/>
    </row>
    <row r="1595" spans="50:59" x14ac:dyDescent="0.3">
      <c r="AX1595" s="25"/>
      <c r="BD1595" s="25"/>
      <c r="BE1595" s="25"/>
      <c r="BG1595" s="25"/>
    </row>
    <row r="1596" spans="50:59" x14ac:dyDescent="0.3">
      <c r="AX1596" s="25"/>
      <c r="BD1596" s="25"/>
      <c r="BE1596" s="25"/>
      <c r="BG1596" s="25"/>
    </row>
    <row r="1597" spans="50:59" x14ac:dyDescent="0.3">
      <c r="AX1597" s="25"/>
      <c r="BD1597" s="25"/>
      <c r="BE1597" s="25"/>
      <c r="BG1597" s="25"/>
    </row>
    <row r="1598" spans="50:59" x14ac:dyDescent="0.3">
      <c r="AX1598" s="25"/>
      <c r="BD1598" s="25"/>
      <c r="BE1598" s="25"/>
      <c r="BG1598" s="25"/>
    </row>
    <row r="1599" spans="50:59" x14ac:dyDescent="0.3">
      <c r="AX1599" s="25"/>
      <c r="BD1599" s="25"/>
      <c r="BE1599" s="25"/>
      <c r="BG1599" s="25"/>
    </row>
    <row r="1600" spans="50:59" x14ac:dyDescent="0.3">
      <c r="AX1600" s="25"/>
      <c r="BD1600" s="25"/>
      <c r="BE1600" s="25"/>
      <c r="BG1600" s="25"/>
    </row>
    <row r="1601" spans="50:59" x14ac:dyDescent="0.3">
      <c r="AX1601" s="25"/>
      <c r="BD1601" s="25"/>
      <c r="BE1601" s="25"/>
      <c r="BG1601" s="25"/>
    </row>
    <row r="1602" spans="50:59" x14ac:dyDescent="0.3">
      <c r="AX1602" s="25"/>
      <c r="BD1602" s="25"/>
      <c r="BE1602" s="25"/>
      <c r="BG1602" s="25"/>
    </row>
    <row r="1603" spans="50:59" x14ac:dyDescent="0.3">
      <c r="AX1603" s="25"/>
      <c r="BD1603" s="25"/>
      <c r="BE1603" s="25"/>
      <c r="BG1603" s="25"/>
    </row>
    <row r="1604" spans="50:59" x14ac:dyDescent="0.3">
      <c r="AX1604" s="25"/>
      <c r="BD1604" s="25"/>
      <c r="BE1604" s="25"/>
      <c r="BG1604" s="25"/>
    </row>
    <row r="1605" spans="50:59" x14ac:dyDescent="0.3">
      <c r="AX1605" s="25"/>
      <c r="BD1605" s="25"/>
      <c r="BE1605" s="25"/>
      <c r="BG1605" s="25"/>
    </row>
    <row r="1606" spans="50:59" x14ac:dyDescent="0.3">
      <c r="AX1606" s="25"/>
      <c r="BD1606" s="25"/>
      <c r="BE1606" s="25"/>
      <c r="BG1606" s="25"/>
    </row>
    <row r="1607" spans="50:59" x14ac:dyDescent="0.3">
      <c r="AX1607" s="25"/>
      <c r="BD1607" s="25"/>
      <c r="BE1607" s="25"/>
      <c r="BG1607" s="25"/>
    </row>
    <row r="1608" spans="50:59" x14ac:dyDescent="0.3">
      <c r="AX1608" s="25"/>
      <c r="BD1608" s="25"/>
      <c r="BE1608" s="25"/>
      <c r="BG1608" s="25"/>
    </row>
    <row r="1609" spans="50:59" x14ac:dyDescent="0.3">
      <c r="AX1609" s="25"/>
      <c r="BD1609" s="25"/>
      <c r="BE1609" s="25"/>
      <c r="BG1609" s="25"/>
    </row>
    <row r="1610" spans="50:59" x14ac:dyDescent="0.3">
      <c r="AX1610" s="25"/>
      <c r="BD1610" s="25"/>
      <c r="BE1610" s="25"/>
      <c r="BG1610" s="25"/>
    </row>
    <row r="1611" spans="50:59" x14ac:dyDescent="0.3">
      <c r="AX1611" s="25"/>
      <c r="BD1611" s="25"/>
      <c r="BE1611" s="25"/>
      <c r="BG1611" s="25"/>
    </row>
    <row r="1612" spans="50:59" x14ac:dyDescent="0.3">
      <c r="AX1612" s="25"/>
      <c r="BD1612" s="25"/>
      <c r="BE1612" s="25"/>
      <c r="BG1612" s="25"/>
    </row>
    <row r="1613" spans="50:59" x14ac:dyDescent="0.3">
      <c r="AX1613" s="25"/>
      <c r="BD1613" s="25"/>
      <c r="BE1613" s="25"/>
      <c r="BG1613" s="25"/>
    </row>
    <row r="1614" spans="50:59" x14ac:dyDescent="0.3">
      <c r="AX1614" s="25"/>
      <c r="BD1614" s="25"/>
      <c r="BE1614" s="25"/>
      <c r="BG1614" s="25"/>
    </row>
    <row r="1615" spans="50:59" x14ac:dyDescent="0.3">
      <c r="AX1615" s="25"/>
      <c r="BD1615" s="25"/>
      <c r="BE1615" s="25"/>
      <c r="BG1615" s="25"/>
    </row>
    <row r="1616" spans="50:59" x14ac:dyDescent="0.3">
      <c r="AX1616" s="25"/>
      <c r="BD1616" s="25"/>
      <c r="BE1616" s="25"/>
      <c r="BG1616" s="25"/>
    </row>
    <row r="1617" spans="50:59" x14ac:dyDescent="0.3">
      <c r="AX1617" s="25"/>
      <c r="BD1617" s="25"/>
      <c r="BE1617" s="25"/>
      <c r="BG1617" s="25"/>
    </row>
    <row r="1618" spans="50:59" x14ac:dyDescent="0.3">
      <c r="AX1618" s="25"/>
      <c r="BD1618" s="25"/>
      <c r="BE1618" s="25"/>
      <c r="BG1618" s="25"/>
    </row>
    <row r="1619" spans="50:59" x14ac:dyDescent="0.3">
      <c r="AX1619" s="25"/>
      <c r="BD1619" s="25"/>
      <c r="BE1619" s="25"/>
      <c r="BG1619" s="25"/>
    </row>
    <row r="1620" spans="50:59" x14ac:dyDescent="0.3">
      <c r="AX1620" s="25"/>
      <c r="BD1620" s="25"/>
      <c r="BE1620" s="25"/>
      <c r="BG1620" s="25"/>
    </row>
    <row r="1621" spans="50:59" x14ac:dyDescent="0.3">
      <c r="AX1621" s="25"/>
      <c r="BD1621" s="25"/>
      <c r="BE1621" s="25"/>
      <c r="BG1621" s="25"/>
    </row>
    <row r="1622" spans="50:59" x14ac:dyDescent="0.3">
      <c r="AX1622" s="25"/>
      <c r="BD1622" s="25"/>
      <c r="BE1622" s="25"/>
      <c r="BG1622" s="25"/>
    </row>
    <row r="1623" spans="50:59" x14ac:dyDescent="0.3">
      <c r="AX1623" s="25"/>
      <c r="BD1623" s="25"/>
      <c r="BE1623" s="25"/>
      <c r="BG1623" s="25"/>
    </row>
    <row r="1624" spans="50:59" x14ac:dyDescent="0.3">
      <c r="AX1624" s="25"/>
      <c r="BD1624" s="25"/>
      <c r="BE1624" s="25"/>
      <c r="BG1624" s="25"/>
    </row>
    <row r="1625" spans="50:59" x14ac:dyDescent="0.3">
      <c r="AX1625" s="25"/>
      <c r="BD1625" s="25"/>
      <c r="BE1625" s="25"/>
      <c r="BG1625" s="25"/>
    </row>
    <row r="1626" spans="50:59" x14ac:dyDescent="0.3">
      <c r="AX1626" s="25"/>
      <c r="BD1626" s="25"/>
      <c r="BE1626" s="25"/>
      <c r="BG1626" s="25"/>
    </row>
    <row r="1627" spans="50:59" x14ac:dyDescent="0.3">
      <c r="AX1627" s="25"/>
      <c r="BD1627" s="25"/>
      <c r="BE1627" s="25"/>
      <c r="BG1627" s="25"/>
    </row>
    <row r="1628" spans="50:59" x14ac:dyDescent="0.3">
      <c r="AX1628" s="25"/>
      <c r="BD1628" s="25"/>
      <c r="BE1628" s="25"/>
      <c r="BG1628" s="25"/>
    </row>
    <row r="1629" spans="50:59" x14ac:dyDescent="0.3">
      <c r="AX1629" s="25"/>
      <c r="BD1629" s="25"/>
      <c r="BE1629" s="25"/>
      <c r="BG1629" s="25"/>
    </row>
    <row r="1630" spans="50:59" x14ac:dyDescent="0.3">
      <c r="AX1630" s="25"/>
      <c r="BD1630" s="25"/>
      <c r="BE1630" s="25"/>
      <c r="BG1630" s="25"/>
    </row>
    <row r="1631" spans="50:59" x14ac:dyDescent="0.3">
      <c r="AX1631" s="25"/>
      <c r="BD1631" s="25"/>
      <c r="BE1631" s="25"/>
      <c r="BG1631" s="25"/>
    </row>
    <row r="1632" spans="50:59" x14ac:dyDescent="0.3">
      <c r="AX1632" s="25"/>
      <c r="BD1632" s="25"/>
      <c r="BE1632" s="25"/>
      <c r="BG1632" s="25"/>
    </row>
    <row r="1633" spans="50:59" x14ac:dyDescent="0.3">
      <c r="AX1633" s="25"/>
      <c r="BD1633" s="25"/>
      <c r="BE1633" s="25"/>
      <c r="BG1633" s="25"/>
    </row>
    <row r="1634" spans="50:59" x14ac:dyDescent="0.3">
      <c r="AX1634" s="25"/>
      <c r="BD1634" s="25"/>
      <c r="BE1634" s="25"/>
      <c r="BG1634" s="25"/>
    </row>
    <row r="1635" spans="50:59" x14ac:dyDescent="0.3">
      <c r="AX1635" s="25"/>
      <c r="BD1635" s="25"/>
      <c r="BE1635" s="25"/>
      <c r="BG1635" s="25"/>
    </row>
    <row r="1636" spans="50:59" x14ac:dyDescent="0.3">
      <c r="AX1636" s="25"/>
      <c r="BD1636" s="25"/>
      <c r="BE1636" s="25"/>
      <c r="BG1636" s="25"/>
    </row>
    <row r="1637" spans="50:59" x14ac:dyDescent="0.3">
      <c r="AX1637" s="25"/>
      <c r="BD1637" s="25"/>
      <c r="BE1637" s="25"/>
      <c r="BG1637" s="25"/>
    </row>
    <row r="1638" spans="50:59" x14ac:dyDescent="0.3">
      <c r="AX1638" s="25"/>
      <c r="BD1638" s="25"/>
      <c r="BE1638" s="25"/>
      <c r="BG1638" s="25"/>
    </row>
    <row r="1639" spans="50:59" x14ac:dyDescent="0.3">
      <c r="AX1639" s="25"/>
      <c r="BD1639" s="25"/>
      <c r="BE1639" s="25"/>
      <c r="BG1639" s="25"/>
    </row>
    <row r="1640" spans="50:59" x14ac:dyDescent="0.3">
      <c r="AX1640" s="25"/>
      <c r="BD1640" s="25"/>
      <c r="BE1640" s="25"/>
      <c r="BG1640" s="25"/>
    </row>
    <row r="1641" spans="50:59" x14ac:dyDescent="0.3">
      <c r="BD1641" s="25"/>
      <c r="BE1641" s="25"/>
      <c r="BG1641" s="25"/>
    </row>
    <row r="1642" spans="50:59" x14ac:dyDescent="0.3">
      <c r="BD1642" s="25"/>
      <c r="BE1642" s="25"/>
      <c r="BG1642" s="25"/>
    </row>
    <row r="1643" spans="50:59" x14ac:dyDescent="0.3">
      <c r="BD1643" s="25"/>
      <c r="BE1643" s="25"/>
      <c r="BG1643" s="25"/>
    </row>
    <row r="1644" spans="50:59" x14ac:dyDescent="0.3">
      <c r="BD1644" s="25"/>
      <c r="BE1644" s="25"/>
      <c r="BG1644" s="25"/>
    </row>
    <row r="1645" spans="50:59" x14ac:dyDescent="0.3">
      <c r="BD1645" s="25"/>
      <c r="BE1645" s="25"/>
      <c r="BG1645" s="25"/>
    </row>
    <row r="1646" spans="50:59" x14ac:dyDescent="0.3">
      <c r="BD1646" s="25"/>
      <c r="BE1646" s="25"/>
      <c r="BG1646" s="25"/>
    </row>
    <row r="1647" spans="50:59" x14ac:dyDescent="0.3">
      <c r="BD1647" s="25"/>
      <c r="BE1647" s="25"/>
      <c r="BG1647" s="25"/>
    </row>
    <row r="1648" spans="50:59" x14ac:dyDescent="0.3">
      <c r="BD1648" s="25"/>
      <c r="BE1648" s="25"/>
      <c r="BG1648" s="25"/>
    </row>
    <row r="1649" spans="56:59" x14ac:dyDescent="0.3">
      <c r="BD1649" s="25"/>
      <c r="BE1649" s="25"/>
      <c r="BG1649" s="25"/>
    </row>
    <row r="1650" spans="56:59" x14ac:dyDescent="0.3">
      <c r="BD1650" s="25"/>
      <c r="BE1650" s="25"/>
      <c r="BG1650" s="25"/>
    </row>
    <row r="1651" spans="56:59" x14ac:dyDescent="0.3">
      <c r="BD1651" s="25"/>
      <c r="BE1651" s="25"/>
      <c r="BG1651" s="25"/>
    </row>
    <row r="1652" spans="56:59" x14ac:dyDescent="0.3">
      <c r="BD1652" s="25"/>
      <c r="BE1652" s="25"/>
      <c r="BG1652" s="25"/>
    </row>
    <row r="1653" spans="56:59" x14ac:dyDescent="0.3">
      <c r="BD1653" s="25"/>
      <c r="BE1653" s="25"/>
      <c r="BG1653" s="25"/>
    </row>
    <row r="1654" spans="56:59" x14ac:dyDescent="0.3">
      <c r="BD1654" s="25"/>
      <c r="BE1654" s="25"/>
      <c r="BG1654" s="25"/>
    </row>
    <row r="1655" spans="56:59" x14ac:dyDescent="0.3">
      <c r="BD1655" s="25"/>
      <c r="BE1655" s="25"/>
      <c r="BG1655" s="25"/>
    </row>
    <row r="1656" spans="56:59" x14ac:dyDescent="0.3">
      <c r="BD1656" s="25"/>
      <c r="BE1656" s="25"/>
      <c r="BG1656" s="25"/>
    </row>
    <row r="1657" spans="56:59" x14ac:dyDescent="0.3">
      <c r="BD1657" s="25"/>
      <c r="BE1657" s="25"/>
      <c r="BG1657" s="25"/>
    </row>
    <row r="1658" spans="56:59" x14ac:dyDescent="0.3">
      <c r="BD1658" s="25"/>
      <c r="BE1658" s="25"/>
      <c r="BG1658" s="25"/>
    </row>
    <row r="1659" spans="56:59" x14ac:dyDescent="0.3">
      <c r="BD1659" s="25"/>
      <c r="BE1659" s="25"/>
      <c r="BG1659" s="25"/>
    </row>
    <row r="1660" spans="56:59" x14ac:dyDescent="0.3">
      <c r="BD1660" s="25"/>
      <c r="BE1660" s="25"/>
      <c r="BG1660" s="25"/>
    </row>
    <row r="1661" spans="56:59" x14ac:dyDescent="0.3">
      <c r="BD1661" s="25"/>
      <c r="BE1661" s="25"/>
      <c r="BG1661" s="25"/>
    </row>
    <row r="1662" spans="56:59" x14ac:dyDescent="0.3">
      <c r="BD1662" s="25"/>
      <c r="BE1662" s="25"/>
      <c r="BG1662" s="25"/>
    </row>
    <row r="1663" spans="56:59" x14ac:dyDescent="0.3">
      <c r="BD1663" s="25"/>
      <c r="BE1663" s="25"/>
      <c r="BG1663" s="25"/>
    </row>
    <row r="1664" spans="56:59" x14ac:dyDescent="0.3">
      <c r="BD1664" s="25"/>
      <c r="BE1664" s="25"/>
      <c r="BG1664" s="25"/>
    </row>
    <row r="1665" spans="56:59" x14ac:dyDescent="0.3">
      <c r="BD1665" s="25"/>
      <c r="BE1665" s="25"/>
      <c r="BG1665" s="25"/>
    </row>
    <row r="1666" spans="56:59" x14ac:dyDescent="0.3">
      <c r="BD1666" s="25"/>
      <c r="BE1666" s="25"/>
      <c r="BG1666" s="25"/>
    </row>
    <row r="1667" spans="56:59" x14ac:dyDescent="0.3">
      <c r="BD1667" s="25"/>
      <c r="BE1667" s="25"/>
      <c r="BG1667" s="25"/>
    </row>
    <row r="1668" spans="56:59" x14ac:dyDescent="0.3">
      <c r="BD1668" s="25"/>
      <c r="BE1668" s="25"/>
      <c r="BG1668" s="25"/>
    </row>
    <row r="1669" spans="56:59" x14ac:dyDescent="0.3">
      <c r="BD1669" s="25"/>
      <c r="BE1669" s="25"/>
      <c r="BG1669" s="25"/>
    </row>
    <row r="1670" spans="56:59" x14ac:dyDescent="0.3">
      <c r="BD1670" s="25"/>
      <c r="BE1670" s="25"/>
      <c r="BG1670" s="25"/>
    </row>
    <row r="1671" spans="56:59" x14ac:dyDescent="0.3">
      <c r="BD1671" s="25"/>
      <c r="BE1671" s="25"/>
      <c r="BG1671" s="25"/>
    </row>
    <row r="1672" spans="56:59" x14ac:dyDescent="0.3">
      <c r="BD1672" s="25"/>
      <c r="BE1672" s="25"/>
      <c r="BG1672" s="25"/>
    </row>
    <row r="1673" spans="56:59" x14ac:dyDescent="0.3">
      <c r="BD1673" s="25"/>
      <c r="BE1673" s="25"/>
      <c r="BG1673" s="25"/>
    </row>
    <row r="1674" spans="56:59" x14ac:dyDescent="0.3">
      <c r="BD1674" s="25"/>
      <c r="BE1674" s="25"/>
      <c r="BG1674" s="25"/>
    </row>
    <row r="1675" spans="56:59" x14ac:dyDescent="0.3">
      <c r="BD1675" s="25"/>
      <c r="BE1675" s="25"/>
      <c r="BG1675" s="25"/>
    </row>
    <row r="1676" spans="56:59" x14ac:dyDescent="0.3">
      <c r="BD1676" s="25"/>
      <c r="BE1676" s="25"/>
      <c r="BG1676" s="25"/>
    </row>
    <row r="1677" spans="56:59" x14ac:dyDescent="0.3">
      <c r="BD1677" s="25"/>
      <c r="BE1677" s="25"/>
      <c r="BG1677" s="25"/>
    </row>
    <row r="1678" spans="56:59" x14ac:dyDescent="0.3">
      <c r="BD1678" s="25"/>
      <c r="BE1678" s="25"/>
      <c r="BG1678" s="25"/>
    </row>
    <row r="1679" spans="56:59" x14ac:dyDescent="0.3">
      <c r="BD1679" s="25"/>
      <c r="BE1679" s="25"/>
      <c r="BG1679" s="25"/>
    </row>
    <row r="1680" spans="56:59" x14ac:dyDescent="0.3">
      <c r="BD1680" s="25"/>
      <c r="BE1680" s="25"/>
      <c r="BG1680" s="25"/>
    </row>
    <row r="1681" spans="56:59" x14ac:dyDescent="0.3">
      <c r="BD1681" s="25"/>
      <c r="BE1681" s="25"/>
      <c r="BG1681" s="25"/>
    </row>
    <row r="1682" spans="56:59" x14ac:dyDescent="0.3">
      <c r="BD1682" s="25"/>
      <c r="BE1682" s="25"/>
      <c r="BG1682" s="25"/>
    </row>
    <row r="1683" spans="56:59" x14ac:dyDescent="0.3">
      <c r="BD1683" s="25"/>
      <c r="BE1683" s="25"/>
      <c r="BG1683" s="25"/>
    </row>
    <row r="1684" spans="56:59" x14ac:dyDescent="0.3">
      <c r="BD1684" s="25"/>
      <c r="BE1684" s="25"/>
      <c r="BG1684" s="25"/>
    </row>
    <row r="1685" spans="56:59" x14ac:dyDescent="0.3">
      <c r="BD1685" s="25"/>
      <c r="BE1685" s="25"/>
      <c r="BG1685" s="25"/>
    </row>
    <row r="1686" spans="56:59" x14ac:dyDescent="0.3">
      <c r="BD1686" s="25"/>
      <c r="BE1686" s="25"/>
      <c r="BG1686" s="25"/>
    </row>
    <row r="1687" spans="56:59" x14ac:dyDescent="0.3">
      <c r="BD1687" s="25"/>
      <c r="BE1687" s="25"/>
      <c r="BG1687" s="25"/>
    </row>
    <row r="1688" spans="56:59" x14ac:dyDescent="0.3">
      <c r="BD1688" s="25"/>
      <c r="BE1688" s="25"/>
      <c r="BG1688" s="25"/>
    </row>
    <row r="1689" spans="56:59" x14ac:dyDescent="0.3">
      <c r="BD1689" s="25"/>
      <c r="BE1689" s="25"/>
      <c r="BG1689" s="25"/>
    </row>
    <row r="1690" spans="56:59" x14ac:dyDescent="0.3">
      <c r="BD1690" s="25"/>
      <c r="BE1690" s="25"/>
      <c r="BG1690" s="25"/>
    </row>
    <row r="1691" spans="56:59" x14ac:dyDescent="0.3">
      <c r="BD1691" s="25"/>
      <c r="BE1691" s="25"/>
      <c r="BG1691" s="25"/>
    </row>
    <row r="1692" spans="56:59" x14ac:dyDescent="0.3">
      <c r="BD1692" s="25"/>
      <c r="BE1692" s="25"/>
      <c r="BG1692" s="25"/>
    </row>
    <row r="1693" spans="56:59" x14ac:dyDescent="0.3">
      <c r="BD1693" s="25"/>
      <c r="BE1693" s="25"/>
      <c r="BG1693" s="25"/>
    </row>
    <row r="1694" spans="56:59" x14ac:dyDescent="0.3">
      <c r="BD1694" s="25"/>
      <c r="BE1694" s="25"/>
      <c r="BG1694" s="25"/>
    </row>
    <row r="1695" spans="56:59" x14ac:dyDescent="0.3">
      <c r="BD1695" s="25"/>
      <c r="BE1695" s="25"/>
      <c r="BG1695" s="25"/>
    </row>
    <row r="1696" spans="56:59" x14ac:dyDescent="0.3">
      <c r="BD1696" s="25"/>
      <c r="BE1696" s="25"/>
      <c r="BG1696" s="25"/>
    </row>
    <row r="1697" spans="56:59" x14ac:dyDescent="0.3">
      <c r="BD1697" s="25"/>
      <c r="BE1697" s="25"/>
      <c r="BG1697" s="25"/>
    </row>
    <row r="1698" spans="56:59" x14ac:dyDescent="0.3">
      <c r="BD1698" s="25"/>
      <c r="BE1698" s="25"/>
      <c r="BG1698" s="25"/>
    </row>
    <row r="1699" spans="56:59" x14ac:dyDescent="0.3">
      <c r="BD1699" s="25"/>
      <c r="BE1699" s="25"/>
      <c r="BG1699" s="25"/>
    </row>
    <row r="1700" spans="56:59" x14ac:dyDescent="0.3">
      <c r="BD1700" s="25"/>
      <c r="BE1700" s="25"/>
      <c r="BG1700" s="25"/>
    </row>
    <row r="1701" spans="56:59" x14ac:dyDescent="0.3">
      <c r="BD1701" s="25"/>
      <c r="BE1701" s="25"/>
      <c r="BG1701" s="25"/>
    </row>
    <row r="1702" spans="56:59" x14ac:dyDescent="0.3">
      <c r="BD1702" s="25"/>
      <c r="BE1702" s="25"/>
      <c r="BG1702" s="25"/>
    </row>
    <row r="1703" spans="56:59" x14ac:dyDescent="0.3">
      <c r="BD1703" s="25"/>
      <c r="BE1703" s="25"/>
      <c r="BG1703" s="25"/>
    </row>
    <row r="1704" spans="56:59" x14ac:dyDescent="0.3">
      <c r="BD1704" s="25"/>
      <c r="BE1704" s="25"/>
      <c r="BG1704" s="25"/>
    </row>
    <row r="1705" spans="56:59" x14ac:dyDescent="0.3">
      <c r="BD1705" s="25"/>
      <c r="BE1705" s="25"/>
      <c r="BG1705" s="25"/>
    </row>
    <row r="1706" spans="56:59" x14ac:dyDescent="0.3">
      <c r="BD1706" s="25"/>
      <c r="BE1706" s="25"/>
      <c r="BG1706" s="25"/>
    </row>
    <row r="1707" spans="56:59" x14ac:dyDescent="0.3">
      <c r="BD1707" s="25"/>
      <c r="BE1707" s="25"/>
      <c r="BG1707" s="25"/>
    </row>
    <row r="1708" spans="56:59" x14ac:dyDescent="0.3">
      <c r="BD1708" s="25"/>
      <c r="BE1708" s="25"/>
      <c r="BG1708" s="25"/>
    </row>
    <row r="1709" spans="56:59" x14ac:dyDescent="0.3">
      <c r="BD1709" s="25"/>
      <c r="BE1709" s="25"/>
      <c r="BG1709" s="25"/>
    </row>
    <row r="1710" spans="56:59" x14ac:dyDescent="0.3">
      <c r="BD1710" s="25"/>
      <c r="BE1710" s="25"/>
      <c r="BG1710" s="25"/>
    </row>
    <row r="1711" spans="56:59" x14ac:dyDescent="0.3">
      <c r="BD1711" s="25"/>
      <c r="BE1711" s="25"/>
      <c r="BG1711" s="25"/>
    </row>
    <row r="1712" spans="56:59" x14ac:dyDescent="0.3">
      <c r="BD1712" s="25"/>
      <c r="BE1712" s="25"/>
      <c r="BG1712" s="25"/>
    </row>
    <row r="1713" spans="56:59" x14ac:dyDescent="0.3">
      <c r="BD1713" s="25"/>
      <c r="BE1713" s="25"/>
      <c r="BG1713" s="25"/>
    </row>
    <row r="1714" spans="56:59" x14ac:dyDescent="0.3">
      <c r="BD1714" s="25"/>
      <c r="BE1714" s="25"/>
      <c r="BG1714" s="25"/>
    </row>
    <row r="1715" spans="56:59" x14ac:dyDescent="0.3">
      <c r="BD1715" s="25"/>
      <c r="BE1715" s="25"/>
      <c r="BG1715" s="25"/>
    </row>
    <row r="1716" spans="56:59" x14ac:dyDescent="0.3">
      <c r="BD1716" s="25"/>
      <c r="BE1716" s="25"/>
      <c r="BG1716" s="25"/>
    </row>
    <row r="1717" spans="56:59" x14ac:dyDescent="0.3">
      <c r="BD1717" s="25"/>
      <c r="BE1717" s="25"/>
      <c r="BG1717" s="25"/>
    </row>
    <row r="1718" spans="56:59" x14ac:dyDescent="0.3">
      <c r="BD1718" s="25"/>
      <c r="BE1718" s="25"/>
      <c r="BG1718" s="25"/>
    </row>
    <row r="1719" spans="56:59" x14ac:dyDescent="0.3">
      <c r="BD1719" s="25"/>
      <c r="BE1719" s="25"/>
      <c r="BG1719" s="25"/>
    </row>
    <row r="1720" spans="56:59" x14ac:dyDescent="0.3">
      <c r="BD1720" s="25"/>
      <c r="BE1720" s="25"/>
      <c r="BG1720" s="25"/>
    </row>
    <row r="1721" spans="56:59" x14ac:dyDescent="0.3">
      <c r="BD1721" s="25"/>
      <c r="BE1721" s="25"/>
      <c r="BG1721" s="25"/>
    </row>
    <row r="1722" spans="56:59" x14ac:dyDescent="0.3">
      <c r="BD1722" s="25"/>
      <c r="BE1722" s="25"/>
      <c r="BG1722" s="25"/>
    </row>
    <row r="1723" spans="56:59" x14ac:dyDescent="0.3">
      <c r="BD1723" s="25"/>
      <c r="BE1723" s="25"/>
      <c r="BG1723" s="25"/>
    </row>
    <row r="1724" spans="56:59" x14ac:dyDescent="0.3">
      <c r="BD1724" s="25"/>
      <c r="BE1724" s="25"/>
      <c r="BG1724" s="25"/>
    </row>
    <row r="1725" spans="56:59" x14ac:dyDescent="0.3">
      <c r="BD1725" s="25"/>
      <c r="BE1725" s="25"/>
      <c r="BG1725" s="25"/>
    </row>
    <row r="1726" spans="56:59" x14ac:dyDescent="0.3">
      <c r="BD1726" s="25"/>
      <c r="BE1726" s="25"/>
      <c r="BG1726" s="25"/>
    </row>
    <row r="1727" spans="56:59" x14ac:dyDescent="0.3">
      <c r="BD1727" s="25"/>
      <c r="BE1727" s="25"/>
      <c r="BG1727" s="25"/>
    </row>
    <row r="1728" spans="56:59" x14ac:dyDescent="0.3">
      <c r="BD1728" s="25"/>
      <c r="BE1728" s="25"/>
      <c r="BG1728" s="25"/>
    </row>
    <row r="1729" spans="56:59" x14ac:dyDescent="0.3">
      <c r="BD1729" s="25"/>
      <c r="BE1729" s="25"/>
      <c r="BG1729" s="25"/>
    </row>
    <row r="1730" spans="56:59" x14ac:dyDescent="0.3">
      <c r="BD1730" s="25"/>
      <c r="BE1730" s="25"/>
      <c r="BG1730" s="25"/>
    </row>
    <row r="1731" spans="56:59" x14ac:dyDescent="0.3">
      <c r="BD1731" s="25"/>
      <c r="BE1731" s="25"/>
      <c r="BG1731" s="25"/>
    </row>
    <row r="1732" spans="56:59" x14ac:dyDescent="0.3">
      <c r="BD1732" s="25"/>
      <c r="BE1732" s="25"/>
      <c r="BG1732" s="25"/>
    </row>
    <row r="1733" spans="56:59" x14ac:dyDescent="0.3">
      <c r="BD1733" s="25"/>
      <c r="BE1733" s="25"/>
      <c r="BG1733" s="25"/>
    </row>
    <row r="1734" spans="56:59" x14ac:dyDescent="0.3">
      <c r="BD1734" s="25"/>
      <c r="BE1734" s="25"/>
      <c r="BG1734" s="25"/>
    </row>
    <row r="1735" spans="56:59" x14ac:dyDescent="0.3">
      <c r="BD1735" s="25"/>
      <c r="BE1735" s="25"/>
      <c r="BG1735" s="25"/>
    </row>
    <row r="1736" spans="56:59" x14ac:dyDescent="0.3">
      <c r="BD1736" s="25"/>
      <c r="BE1736" s="25"/>
      <c r="BG1736" s="25"/>
    </row>
    <row r="1737" spans="56:59" x14ac:dyDescent="0.3">
      <c r="BD1737" s="25"/>
      <c r="BE1737" s="25"/>
      <c r="BG1737" s="25"/>
    </row>
    <row r="1738" spans="56:59" x14ac:dyDescent="0.3">
      <c r="BD1738" s="25"/>
      <c r="BE1738" s="25"/>
      <c r="BG1738" s="25"/>
    </row>
    <row r="1739" spans="56:59" x14ac:dyDescent="0.3">
      <c r="BD1739" s="25"/>
      <c r="BE1739" s="25"/>
      <c r="BG1739" s="25"/>
    </row>
    <row r="1740" spans="56:59" x14ac:dyDescent="0.3">
      <c r="BD1740" s="25"/>
      <c r="BE1740" s="25"/>
      <c r="BG1740" s="25"/>
    </row>
    <row r="1741" spans="56:59" x14ac:dyDescent="0.3">
      <c r="BD1741" s="25"/>
      <c r="BE1741" s="25"/>
      <c r="BG1741" s="25"/>
    </row>
    <row r="1742" spans="56:59" x14ac:dyDescent="0.3">
      <c r="BD1742" s="25"/>
      <c r="BE1742" s="25"/>
      <c r="BG1742" s="25"/>
    </row>
    <row r="1743" spans="56:59" x14ac:dyDescent="0.3">
      <c r="BD1743" s="25"/>
      <c r="BE1743" s="25"/>
      <c r="BG1743" s="25"/>
    </row>
    <row r="1744" spans="56:59" x14ac:dyDescent="0.3">
      <c r="BD1744" s="25"/>
      <c r="BE1744" s="25"/>
      <c r="BG1744" s="25"/>
    </row>
    <row r="1745" spans="56:59" x14ac:dyDescent="0.3">
      <c r="BD1745" s="25"/>
      <c r="BE1745" s="25"/>
      <c r="BG1745" s="25"/>
    </row>
    <row r="1746" spans="56:59" x14ac:dyDescent="0.3">
      <c r="BD1746" s="25"/>
      <c r="BE1746" s="25"/>
      <c r="BG1746" s="25"/>
    </row>
    <row r="1747" spans="56:59" x14ac:dyDescent="0.3">
      <c r="BD1747" s="25"/>
      <c r="BE1747" s="25"/>
      <c r="BG1747" s="25"/>
    </row>
    <row r="1748" spans="56:59" x14ac:dyDescent="0.3">
      <c r="BD1748" s="25"/>
      <c r="BE1748" s="25"/>
      <c r="BG1748" s="25"/>
    </row>
    <row r="1749" spans="56:59" x14ac:dyDescent="0.3">
      <c r="BD1749" s="25"/>
      <c r="BE1749" s="25"/>
      <c r="BG1749" s="25"/>
    </row>
    <row r="1750" spans="56:59" x14ac:dyDescent="0.3">
      <c r="BD1750" s="25"/>
      <c r="BE1750" s="25"/>
      <c r="BG1750" s="25"/>
    </row>
    <row r="1751" spans="56:59" x14ac:dyDescent="0.3">
      <c r="BD1751" s="25"/>
      <c r="BE1751" s="25"/>
      <c r="BG1751" s="25"/>
    </row>
    <row r="1752" spans="56:59" x14ac:dyDescent="0.3">
      <c r="BD1752" s="25"/>
      <c r="BE1752" s="25"/>
      <c r="BG1752" s="25"/>
    </row>
    <row r="1753" spans="56:59" x14ac:dyDescent="0.3">
      <c r="BD1753" s="25"/>
      <c r="BE1753" s="25"/>
      <c r="BG1753" s="25"/>
    </row>
    <row r="1754" spans="56:59" x14ac:dyDescent="0.3">
      <c r="BD1754" s="25"/>
      <c r="BE1754" s="25"/>
      <c r="BG1754" s="25"/>
    </row>
    <row r="1755" spans="56:59" x14ac:dyDescent="0.3">
      <c r="BD1755" s="25"/>
      <c r="BE1755" s="25"/>
      <c r="BG1755" s="25"/>
    </row>
    <row r="1756" spans="56:59" x14ac:dyDescent="0.3">
      <c r="BD1756" s="25"/>
      <c r="BE1756" s="25"/>
      <c r="BG1756" s="25"/>
    </row>
    <row r="1757" spans="56:59" x14ac:dyDescent="0.3">
      <c r="BD1757" s="25"/>
      <c r="BE1757" s="25"/>
      <c r="BG1757" s="25"/>
    </row>
    <row r="1758" spans="56:59" x14ac:dyDescent="0.3">
      <c r="BD1758" s="25"/>
      <c r="BE1758" s="25"/>
      <c r="BG1758" s="25"/>
    </row>
    <row r="1759" spans="56:59" x14ac:dyDescent="0.3">
      <c r="BD1759" s="25"/>
      <c r="BE1759" s="25"/>
      <c r="BG1759" s="25"/>
    </row>
    <row r="1760" spans="56:59" x14ac:dyDescent="0.3">
      <c r="BD1760" s="25"/>
      <c r="BE1760" s="25"/>
      <c r="BG1760" s="25"/>
    </row>
    <row r="1761" spans="56:59" x14ac:dyDescent="0.3">
      <c r="BD1761" s="25"/>
      <c r="BE1761" s="25"/>
      <c r="BG1761" s="25"/>
    </row>
    <row r="1762" spans="56:59" x14ac:dyDescent="0.3">
      <c r="BD1762" s="25"/>
      <c r="BE1762" s="25"/>
      <c r="BG1762" s="25"/>
    </row>
    <row r="1763" spans="56:59" x14ac:dyDescent="0.3">
      <c r="BD1763" s="25"/>
      <c r="BE1763" s="25"/>
      <c r="BG1763" s="25"/>
    </row>
    <row r="1764" spans="56:59" x14ac:dyDescent="0.3">
      <c r="BD1764" s="25"/>
      <c r="BE1764" s="25"/>
      <c r="BG1764" s="25"/>
    </row>
    <row r="1765" spans="56:59" x14ac:dyDescent="0.3">
      <c r="BD1765" s="25"/>
      <c r="BE1765" s="25"/>
      <c r="BG1765" s="25"/>
    </row>
    <row r="1766" spans="56:59" x14ac:dyDescent="0.3">
      <c r="BD1766" s="25"/>
      <c r="BE1766" s="25"/>
      <c r="BG1766" s="25"/>
    </row>
    <row r="1767" spans="56:59" x14ac:dyDescent="0.3">
      <c r="BD1767" s="25"/>
      <c r="BE1767" s="25"/>
      <c r="BG1767" s="25"/>
    </row>
    <row r="1768" spans="56:59" x14ac:dyDescent="0.3">
      <c r="BD1768" s="25"/>
      <c r="BE1768" s="25"/>
      <c r="BG1768" s="25"/>
    </row>
    <row r="1769" spans="56:59" x14ac:dyDescent="0.3">
      <c r="BD1769" s="25"/>
      <c r="BE1769" s="25"/>
      <c r="BG1769" s="25"/>
    </row>
    <row r="1770" spans="56:59" x14ac:dyDescent="0.3">
      <c r="BD1770" s="25"/>
      <c r="BE1770" s="25"/>
      <c r="BG1770" s="25"/>
    </row>
    <row r="1771" spans="56:59" x14ac:dyDescent="0.3">
      <c r="BD1771" s="25"/>
      <c r="BE1771" s="25"/>
      <c r="BG1771" s="25"/>
    </row>
    <row r="1772" spans="56:59" x14ac:dyDescent="0.3">
      <c r="BD1772" s="25"/>
      <c r="BE1772" s="25"/>
      <c r="BG1772" s="25"/>
    </row>
    <row r="1773" spans="56:59" x14ac:dyDescent="0.3">
      <c r="BD1773" s="25"/>
      <c r="BE1773" s="25"/>
      <c r="BG1773" s="25"/>
    </row>
    <row r="1774" spans="56:59" x14ac:dyDescent="0.3">
      <c r="BD1774" s="25"/>
      <c r="BE1774" s="25"/>
      <c r="BG1774" s="25"/>
    </row>
    <row r="1775" spans="56:59" x14ac:dyDescent="0.3">
      <c r="BD1775" s="25"/>
      <c r="BE1775" s="25"/>
      <c r="BG1775" s="25"/>
    </row>
    <row r="1776" spans="56:59" x14ac:dyDescent="0.3">
      <c r="BD1776" s="25"/>
      <c r="BE1776" s="25"/>
      <c r="BG1776" s="25"/>
    </row>
    <row r="1777" spans="56:59" x14ac:dyDescent="0.3">
      <c r="BD1777" s="25"/>
      <c r="BE1777" s="25"/>
      <c r="BG1777" s="25"/>
    </row>
    <row r="1778" spans="56:59" x14ac:dyDescent="0.3">
      <c r="BD1778" s="25"/>
      <c r="BE1778" s="25"/>
      <c r="BG1778" s="25"/>
    </row>
    <row r="1779" spans="56:59" x14ac:dyDescent="0.3">
      <c r="BD1779" s="25"/>
      <c r="BE1779" s="25"/>
      <c r="BG1779" s="25"/>
    </row>
    <row r="1780" spans="56:59" x14ac:dyDescent="0.3">
      <c r="BD1780" s="25"/>
      <c r="BE1780" s="25"/>
      <c r="BG1780" s="25"/>
    </row>
    <row r="1781" spans="56:59" x14ac:dyDescent="0.3">
      <c r="BD1781" s="25"/>
      <c r="BE1781" s="25"/>
      <c r="BG1781" s="25"/>
    </row>
    <row r="1782" spans="56:59" x14ac:dyDescent="0.3">
      <c r="BD1782" s="25"/>
      <c r="BE1782" s="25"/>
      <c r="BG1782" s="25"/>
    </row>
    <row r="1783" spans="56:59" x14ac:dyDescent="0.3">
      <c r="BD1783" s="25"/>
      <c r="BE1783" s="25"/>
      <c r="BG1783" s="25"/>
    </row>
    <row r="1784" spans="56:59" x14ac:dyDescent="0.3">
      <c r="BD1784" s="25"/>
      <c r="BE1784" s="25"/>
      <c r="BG1784" s="25"/>
    </row>
    <row r="1785" spans="56:59" x14ac:dyDescent="0.3">
      <c r="BD1785" s="25"/>
      <c r="BE1785" s="25"/>
      <c r="BG1785" s="25"/>
    </row>
    <row r="1786" spans="56:59" x14ac:dyDescent="0.3">
      <c r="BD1786" s="25"/>
      <c r="BE1786" s="25"/>
      <c r="BG1786" s="25"/>
    </row>
    <row r="1787" spans="56:59" x14ac:dyDescent="0.3">
      <c r="BD1787" s="25"/>
      <c r="BE1787" s="25"/>
      <c r="BG1787" s="25"/>
    </row>
    <row r="1788" spans="56:59" x14ac:dyDescent="0.3">
      <c r="BD1788" s="25"/>
      <c r="BE1788" s="25"/>
      <c r="BG1788" s="25"/>
    </row>
    <row r="1789" spans="56:59" x14ac:dyDescent="0.3">
      <c r="BD1789" s="25"/>
      <c r="BE1789" s="25"/>
      <c r="BG1789" s="25"/>
    </row>
    <row r="1790" spans="56:59" x14ac:dyDescent="0.3">
      <c r="BD1790" s="25"/>
      <c r="BE1790" s="25"/>
      <c r="BG1790" s="25"/>
    </row>
    <row r="1791" spans="56:59" x14ac:dyDescent="0.3">
      <c r="BD1791" s="25"/>
      <c r="BE1791" s="25"/>
      <c r="BG1791" s="25"/>
    </row>
    <row r="1792" spans="56:59" x14ac:dyDescent="0.3">
      <c r="BD1792" s="25"/>
      <c r="BE1792" s="25"/>
      <c r="BG1792" s="25"/>
    </row>
    <row r="1793" spans="56:59" x14ac:dyDescent="0.3">
      <c r="BD1793" s="25"/>
      <c r="BE1793" s="25"/>
      <c r="BG1793" s="25"/>
    </row>
    <row r="1794" spans="56:59" x14ac:dyDescent="0.3">
      <c r="BD1794" s="25"/>
      <c r="BE1794" s="25"/>
      <c r="BG1794" s="25"/>
    </row>
    <row r="1795" spans="56:59" x14ac:dyDescent="0.3">
      <c r="BD1795" s="25"/>
      <c r="BE1795" s="25"/>
      <c r="BG1795" s="25"/>
    </row>
    <row r="1796" spans="56:59" x14ac:dyDescent="0.3">
      <c r="BD1796" s="25"/>
      <c r="BE1796" s="25"/>
      <c r="BG1796" s="25"/>
    </row>
    <row r="1797" spans="56:59" x14ac:dyDescent="0.3">
      <c r="BD1797" s="25"/>
      <c r="BE1797" s="25"/>
      <c r="BG1797" s="25"/>
    </row>
    <row r="1798" spans="56:59" x14ac:dyDescent="0.3">
      <c r="BD1798" s="25"/>
      <c r="BE1798" s="25"/>
      <c r="BG1798" s="25"/>
    </row>
    <row r="1799" spans="56:59" x14ac:dyDescent="0.3">
      <c r="BD1799" s="25"/>
      <c r="BE1799" s="25"/>
      <c r="BG1799" s="25"/>
    </row>
    <row r="1800" spans="56:59" x14ac:dyDescent="0.3">
      <c r="BD1800" s="25"/>
      <c r="BE1800" s="25"/>
      <c r="BG1800" s="25"/>
    </row>
    <row r="1801" spans="56:59" x14ac:dyDescent="0.3">
      <c r="BD1801" s="25"/>
      <c r="BE1801" s="25"/>
      <c r="BG1801" s="25"/>
    </row>
    <row r="1802" spans="56:59" x14ac:dyDescent="0.3">
      <c r="BD1802" s="25"/>
      <c r="BE1802" s="25"/>
      <c r="BG1802" s="25"/>
    </row>
    <row r="1803" spans="56:59" x14ac:dyDescent="0.3">
      <c r="BD1803" s="25"/>
      <c r="BE1803" s="25"/>
      <c r="BG1803" s="25"/>
    </row>
    <row r="1804" spans="56:59" x14ac:dyDescent="0.3">
      <c r="BD1804" s="25"/>
      <c r="BE1804" s="25"/>
      <c r="BG1804" s="25"/>
    </row>
    <row r="1805" spans="56:59" x14ac:dyDescent="0.3">
      <c r="BD1805" s="25"/>
      <c r="BE1805" s="25"/>
      <c r="BG1805" s="25"/>
    </row>
    <row r="1806" spans="56:59" x14ac:dyDescent="0.3">
      <c r="BD1806" s="25"/>
      <c r="BE1806" s="25"/>
      <c r="BG1806" s="25"/>
    </row>
    <row r="1807" spans="56:59" x14ac:dyDescent="0.3">
      <c r="BD1807" s="25"/>
      <c r="BE1807" s="25"/>
      <c r="BG1807" s="25"/>
    </row>
    <row r="1808" spans="56:59" x14ac:dyDescent="0.3">
      <c r="BD1808" s="25"/>
      <c r="BE1808" s="25"/>
      <c r="BG1808" s="25"/>
    </row>
    <row r="1809" spans="56:59" x14ac:dyDescent="0.3">
      <c r="BD1809" s="25"/>
      <c r="BE1809" s="25"/>
      <c r="BG1809" s="25"/>
    </row>
    <row r="1810" spans="56:59" x14ac:dyDescent="0.3">
      <c r="BD1810" s="25"/>
      <c r="BE1810" s="25"/>
      <c r="BG1810" s="25"/>
    </row>
    <row r="1811" spans="56:59" x14ac:dyDescent="0.3">
      <c r="BD1811" s="25"/>
      <c r="BE1811" s="25"/>
      <c r="BG1811" s="25"/>
    </row>
    <row r="1812" spans="56:59" x14ac:dyDescent="0.3">
      <c r="BD1812" s="25"/>
      <c r="BE1812" s="25"/>
      <c r="BG1812" s="25"/>
    </row>
    <row r="1813" spans="56:59" x14ac:dyDescent="0.3">
      <c r="BD1813" s="25"/>
      <c r="BE1813" s="25"/>
      <c r="BG1813" s="25"/>
    </row>
    <row r="1814" spans="56:59" x14ac:dyDescent="0.3">
      <c r="BD1814" s="25"/>
      <c r="BE1814" s="25"/>
      <c r="BG1814" s="25"/>
    </row>
    <row r="1815" spans="56:59" x14ac:dyDescent="0.3">
      <c r="BD1815" s="25"/>
      <c r="BE1815" s="25"/>
      <c r="BG1815" s="25"/>
    </row>
    <row r="1816" spans="56:59" x14ac:dyDescent="0.3">
      <c r="BD1816" s="25"/>
      <c r="BE1816" s="25"/>
      <c r="BG1816" s="25"/>
    </row>
    <row r="1817" spans="56:59" x14ac:dyDescent="0.3">
      <c r="BD1817" s="25"/>
      <c r="BE1817" s="25"/>
      <c r="BG1817" s="25"/>
    </row>
    <row r="1818" spans="56:59" x14ac:dyDescent="0.3">
      <c r="BD1818" s="25"/>
      <c r="BE1818" s="25"/>
      <c r="BG1818" s="25"/>
    </row>
    <row r="1819" spans="56:59" x14ac:dyDescent="0.3">
      <c r="BD1819" s="25"/>
      <c r="BE1819" s="25"/>
      <c r="BG1819" s="25"/>
    </row>
    <row r="1820" spans="56:59" x14ac:dyDescent="0.3">
      <c r="BD1820" s="25"/>
      <c r="BE1820" s="25"/>
      <c r="BG1820" s="25"/>
    </row>
    <row r="1821" spans="56:59" x14ac:dyDescent="0.3">
      <c r="BD1821" s="25"/>
      <c r="BE1821" s="25"/>
      <c r="BG1821" s="25"/>
    </row>
    <row r="1822" spans="56:59" x14ac:dyDescent="0.3">
      <c r="BD1822" s="25"/>
      <c r="BE1822" s="25"/>
      <c r="BG1822" s="25"/>
    </row>
    <row r="1823" spans="56:59" x14ac:dyDescent="0.3">
      <c r="BD1823" s="25"/>
      <c r="BE1823" s="25"/>
      <c r="BG1823" s="25"/>
    </row>
    <row r="1824" spans="56:59" x14ac:dyDescent="0.3">
      <c r="BD1824" s="25"/>
      <c r="BE1824" s="25"/>
      <c r="BG1824" s="25"/>
    </row>
    <row r="1825" spans="56:59" x14ac:dyDescent="0.3">
      <c r="BD1825" s="25"/>
      <c r="BE1825" s="25"/>
      <c r="BG1825" s="25"/>
    </row>
    <row r="1826" spans="56:59" x14ac:dyDescent="0.3">
      <c r="BD1826" s="25"/>
      <c r="BE1826" s="25"/>
      <c r="BG1826" s="25"/>
    </row>
    <row r="1827" spans="56:59" x14ac:dyDescent="0.3">
      <c r="BD1827" s="25"/>
      <c r="BE1827" s="25"/>
      <c r="BG1827" s="25"/>
    </row>
    <row r="1828" spans="56:59" x14ac:dyDescent="0.3">
      <c r="BD1828" s="25"/>
      <c r="BE1828" s="25"/>
      <c r="BG1828" s="25"/>
    </row>
    <row r="1829" spans="56:59" x14ac:dyDescent="0.3">
      <c r="BD1829" s="25"/>
      <c r="BE1829" s="25"/>
      <c r="BG1829" s="25"/>
    </row>
    <row r="1830" spans="56:59" x14ac:dyDescent="0.3">
      <c r="BD1830" s="25"/>
      <c r="BE1830" s="25"/>
      <c r="BG1830" s="25"/>
    </row>
    <row r="1831" spans="56:59" x14ac:dyDescent="0.3">
      <c r="BD1831" s="25"/>
      <c r="BE1831" s="25"/>
      <c r="BG1831" s="25"/>
    </row>
    <row r="1832" spans="56:59" x14ac:dyDescent="0.3">
      <c r="BD1832" s="25"/>
      <c r="BE1832" s="25"/>
      <c r="BG1832" s="25"/>
    </row>
    <row r="1833" spans="56:59" x14ac:dyDescent="0.3">
      <c r="BD1833" s="25"/>
      <c r="BE1833" s="25"/>
      <c r="BG1833" s="25"/>
    </row>
    <row r="1834" spans="56:59" x14ac:dyDescent="0.3">
      <c r="BD1834" s="25"/>
      <c r="BE1834" s="25"/>
      <c r="BG1834" s="25"/>
    </row>
    <row r="1835" spans="56:59" x14ac:dyDescent="0.3">
      <c r="BD1835" s="25"/>
      <c r="BE1835" s="25"/>
      <c r="BG1835" s="25"/>
    </row>
    <row r="1836" spans="56:59" x14ac:dyDescent="0.3">
      <c r="BD1836" s="25"/>
      <c r="BE1836" s="25"/>
      <c r="BG1836" s="25"/>
    </row>
    <row r="1837" spans="56:59" x14ac:dyDescent="0.3">
      <c r="BD1837" s="25"/>
      <c r="BE1837" s="25"/>
      <c r="BG1837" s="25"/>
    </row>
    <row r="1838" spans="56:59" x14ac:dyDescent="0.3">
      <c r="BD1838" s="25"/>
      <c r="BE1838" s="25"/>
      <c r="BG1838" s="25"/>
    </row>
    <row r="1839" spans="56:59" x14ac:dyDescent="0.3">
      <c r="BD1839" s="25"/>
      <c r="BE1839" s="25"/>
      <c r="BG1839" s="25"/>
    </row>
    <row r="1840" spans="56:59" x14ac:dyDescent="0.3">
      <c r="BD1840" s="25"/>
      <c r="BE1840" s="25"/>
      <c r="BG1840" s="25"/>
    </row>
    <row r="1841" spans="56:59" x14ac:dyDescent="0.3">
      <c r="BD1841" s="25"/>
      <c r="BE1841" s="25"/>
      <c r="BG1841" s="25"/>
    </row>
    <row r="1842" spans="56:59" x14ac:dyDescent="0.3">
      <c r="BD1842" s="25"/>
      <c r="BE1842" s="25"/>
      <c r="BG1842" s="25"/>
    </row>
    <row r="1843" spans="56:59" x14ac:dyDescent="0.3">
      <c r="BD1843" s="25"/>
      <c r="BE1843" s="25"/>
      <c r="BG1843" s="25"/>
    </row>
    <row r="1844" spans="56:59" x14ac:dyDescent="0.3">
      <c r="BD1844" s="25"/>
      <c r="BE1844" s="25"/>
      <c r="BG1844" s="25"/>
    </row>
    <row r="1845" spans="56:59" x14ac:dyDescent="0.3">
      <c r="BD1845" s="25"/>
      <c r="BE1845" s="25"/>
      <c r="BG1845" s="25"/>
    </row>
    <row r="1846" spans="56:59" x14ac:dyDescent="0.3">
      <c r="BD1846" s="25"/>
      <c r="BE1846" s="25"/>
      <c r="BG1846" s="25"/>
    </row>
    <row r="1847" spans="56:59" x14ac:dyDescent="0.3">
      <c r="BD1847" s="25"/>
      <c r="BE1847" s="25"/>
      <c r="BG1847" s="25"/>
    </row>
    <row r="1848" spans="56:59" x14ac:dyDescent="0.3">
      <c r="BD1848" s="25"/>
      <c r="BE1848" s="25"/>
      <c r="BG1848" s="25"/>
    </row>
    <row r="1849" spans="56:59" x14ac:dyDescent="0.3">
      <c r="BD1849" s="25"/>
      <c r="BE1849" s="25"/>
      <c r="BG1849" s="25"/>
    </row>
    <row r="1850" spans="56:59" x14ac:dyDescent="0.3">
      <c r="BD1850" s="25"/>
      <c r="BE1850" s="25"/>
      <c r="BG1850" s="25"/>
    </row>
    <row r="1851" spans="56:59" x14ac:dyDescent="0.3">
      <c r="BD1851" s="25"/>
      <c r="BE1851" s="25"/>
      <c r="BG1851" s="25"/>
    </row>
    <row r="1852" spans="56:59" x14ac:dyDescent="0.3">
      <c r="BD1852" s="25"/>
      <c r="BE1852" s="25"/>
      <c r="BG1852" s="25"/>
    </row>
    <row r="1853" spans="56:59" x14ac:dyDescent="0.3">
      <c r="BD1853" s="25"/>
      <c r="BE1853" s="25"/>
      <c r="BG1853" s="25"/>
    </row>
    <row r="1854" spans="56:59" x14ac:dyDescent="0.3">
      <c r="BD1854" s="25"/>
      <c r="BE1854" s="25"/>
      <c r="BG1854" s="25"/>
    </row>
    <row r="1855" spans="56:59" x14ac:dyDescent="0.3">
      <c r="BD1855" s="25"/>
      <c r="BE1855" s="25"/>
      <c r="BG1855" s="25"/>
    </row>
    <row r="1856" spans="56:59" x14ac:dyDescent="0.3">
      <c r="BD1856" s="25"/>
      <c r="BE1856" s="25"/>
      <c r="BG1856" s="25"/>
    </row>
    <row r="1857" spans="56:59" x14ac:dyDescent="0.3">
      <c r="BD1857" s="25"/>
      <c r="BE1857" s="25"/>
      <c r="BG1857" s="25"/>
    </row>
    <row r="1858" spans="56:59" x14ac:dyDescent="0.3">
      <c r="BD1858" s="25"/>
      <c r="BE1858" s="25"/>
      <c r="BG1858" s="25"/>
    </row>
    <row r="1859" spans="56:59" x14ac:dyDescent="0.3">
      <c r="BD1859" s="25"/>
      <c r="BE1859" s="25"/>
      <c r="BG1859" s="25"/>
    </row>
    <row r="1860" spans="56:59" x14ac:dyDescent="0.3">
      <c r="BD1860" s="25"/>
      <c r="BE1860" s="25"/>
      <c r="BG1860" s="25"/>
    </row>
    <row r="1861" spans="56:59" x14ac:dyDescent="0.3">
      <c r="BD1861" s="25"/>
      <c r="BE1861" s="25"/>
      <c r="BG1861" s="25"/>
    </row>
    <row r="1862" spans="56:59" x14ac:dyDescent="0.3">
      <c r="BD1862" s="25"/>
      <c r="BE1862" s="25"/>
      <c r="BG1862" s="25"/>
    </row>
    <row r="1863" spans="56:59" x14ac:dyDescent="0.3">
      <c r="BD1863" s="25"/>
      <c r="BE1863" s="25"/>
      <c r="BG1863" s="25"/>
    </row>
    <row r="1864" spans="56:59" x14ac:dyDescent="0.3">
      <c r="BD1864" s="25"/>
      <c r="BE1864" s="25"/>
      <c r="BG1864" s="25"/>
    </row>
    <row r="1865" spans="56:59" x14ac:dyDescent="0.3">
      <c r="BD1865" s="25"/>
      <c r="BE1865" s="25"/>
      <c r="BG1865" s="25"/>
    </row>
    <row r="1866" spans="56:59" x14ac:dyDescent="0.3">
      <c r="BD1866" s="25"/>
      <c r="BE1866" s="25"/>
      <c r="BG1866" s="25"/>
    </row>
    <row r="1867" spans="56:59" x14ac:dyDescent="0.3">
      <c r="BD1867" s="25"/>
      <c r="BE1867" s="25"/>
      <c r="BG1867" s="25"/>
    </row>
    <row r="1868" spans="56:59" x14ac:dyDescent="0.3">
      <c r="BD1868" s="25"/>
      <c r="BE1868" s="25"/>
      <c r="BG1868" s="25"/>
    </row>
    <row r="1869" spans="56:59" x14ac:dyDescent="0.3">
      <c r="BD1869" s="25"/>
      <c r="BE1869" s="25"/>
      <c r="BG1869" s="25"/>
    </row>
    <row r="1870" spans="56:59" x14ac:dyDescent="0.3">
      <c r="BD1870" s="25"/>
      <c r="BE1870" s="25"/>
      <c r="BG1870" s="25"/>
    </row>
    <row r="1871" spans="56:59" x14ac:dyDescent="0.3">
      <c r="BD1871" s="25"/>
      <c r="BE1871" s="25"/>
      <c r="BG1871" s="25"/>
    </row>
    <row r="1872" spans="56:59" x14ac:dyDescent="0.3">
      <c r="BD1872" s="25"/>
      <c r="BE1872" s="25"/>
      <c r="BG1872" s="25"/>
    </row>
    <row r="1873" spans="56:59" x14ac:dyDescent="0.3">
      <c r="BD1873" s="25"/>
      <c r="BE1873" s="25"/>
      <c r="BG1873" s="25"/>
    </row>
    <row r="1874" spans="56:59" x14ac:dyDescent="0.3">
      <c r="BD1874" s="25"/>
      <c r="BE1874" s="25"/>
      <c r="BG1874" s="25"/>
    </row>
    <row r="1875" spans="56:59" x14ac:dyDescent="0.3">
      <c r="BD1875" s="25"/>
      <c r="BE1875" s="25"/>
      <c r="BG1875" s="25"/>
    </row>
    <row r="1876" spans="56:59" x14ac:dyDescent="0.3">
      <c r="BD1876" s="25"/>
      <c r="BE1876" s="25"/>
      <c r="BG1876" s="25"/>
    </row>
    <row r="1877" spans="56:59" x14ac:dyDescent="0.3">
      <c r="BD1877" s="25"/>
      <c r="BE1877" s="25"/>
      <c r="BG1877" s="25"/>
    </row>
    <row r="1878" spans="56:59" x14ac:dyDescent="0.3">
      <c r="BD1878" s="25"/>
      <c r="BE1878" s="25"/>
      <c r="BG1878" s="25"/>
    </row>
    <row r="1879" spans="56:59" x14ac:dyDescent="0.3">
      <c r="BD1879" s="25"/>
      <c r="BE1879" s="25"/>
      <c r="BG1879" s="25"/>
    </row>
    <row r="1880" spans="56:59" x14ac:dyDescent="0.3">
      <c r="BD1880" s="25"/>
      <c r="BE1880" s="25"/>
      <c r="BG1880" s="25"/>
    </row>
    <row r="1881" spans="56:59" x14ac:dyDescent="0.3">
      <c r="BD1881" s="25"/>
      <c r="BE1881" s="25"/>
      <c r="BG1881" s="25"/>
    </row>
    <row r="1882" spans="56:59" x14ac:dyDescent="0.3">
      <c r="BD1882" s="25"/>
      <c r="BE1882" s="25"/>
      <c r="BG1882" s="25"/>
    </row>
    <row r="1883" spans="56:59" x14ac:dyDescent="0.3">
      <c r="BD1883" s="25"/>
      <c r="BE1883" s="25"/>
      <c r="BG1883" s="25"/>
    </row>
    <row r="1884" spans="56:59" x14ac:dyDescent="0.3">
      <c r="BD1884" s="25"/>
      <c r="BE1884" s="25"/>
      <c r="BG1884" s="25"/>
    </row>
    <row r="1885" spans="56:59" x14ac:dyDescent="0.3">
      <c r="BD1885" s="25"/>
      <c r="BE1885" s="25"/>
      <c r="BG1885" s="25"/>
    </row>
    <row r="1886" spans="56:59" x14ac:dyDescent="0.3">
      <c r="BD1886" s="25"/>
      <c r="BE1886" s="25"/>
      <c r="BG1886" s="25"/>
    </row>
    <row r="1887" spans="56:59" x14ac:dyDescent="0.3">
      <c r="BD1887" s="25"/>
      <c r="BE1887" s="25"/>
      <c r="BG1887" s="25"/>
    </row>
    <row r="1888" spans="56:59" x14ac:dyDescent="0.3">
      <c r="BD1888" s="25"/>
      <c r="BE1888" s="25"/>
      <c r="BG1888" s="25"/>
    </row>
    <row r="1889" spans="56:59" x14ac:dyDescent="0.3">
      <c r="BD1889" s="25"/>
      <c r="BE1889" s="25"/>
      <c r="BG1889" s="25"/>
    </row>
    <row r="1890" spans="56:59" x14ac:dyDescent="0.3">
      <c r="BD1890" s="25"/>
      <c r="BE1890" s="25"/>
      <c r="BG1890" s="25"/>
    </row>
    <row r="1891" spans="56:59" x14ac:dyDescent="0.3">
      <c r="BD1891" s="25"/>
      <c r="BE1891" s="25"/>
      <c r="BG1891" s="25"/>
    </row>
    <row r="1892" spans="56:59" x14ac:dyDescent="0.3">
      <c r="BD1892" s="25"/>
      <c r="BE1892" s="25"/>
      <c r="BG1892" s="25"/>
    </row>
    <row r="1893" spans="56:59" x14ac:dyDescent="0.3">
      <c r="BD1893" s="25"/>
      <c r="BE1893" s="25"/>
      <c r="BG1893" s="25"/>
    </row>
    <row r="1894" spans="56:59" x14ac:dyDescent="0.3">
      <c r="BD1894" s="25"/>
      <c r="BE1894" s="25"/>
      <c r="BG1894" s="25"/>
    </row>
    <row r="1895" spans="56:59" x14ac:dyDescent="0.3">
      <c r="BD1895" s="25"/>
      <c r="BE1895" s="25"/>
      <c r="BG1895" s="25"/>
    </row>
    <row r="1896" spans="56:59" x14ac:dyDescent="0.3">
      <c r="BD1896" s="25"/>
      <c r="BE1896" s="25"/>
      <c r="BG1896" s="25"/>
    </row>
    <row r="1897" spans="56:59" x14ac:dyDescent="0.3">
      <c r="BD1897" s="25"/>
      <c r="BE1897" s="25"/>
      <c r="BG1897" s="25"/>
    </row>
    <row r="1898" spans="56:59" x14ac:dyDescent="0.3">
      <c r="BD1898" s="25"/>
      <c r="BE1898" s="25"/>
      <c r="BG1898" s="25"/>
    </row>
    <row r="1899" spans="56:59" x14ac:dyDescent="0.3">
      <c r="BD1899" s="25"/>
      <c r="BE1899" s="25"/>
      <c r="BG1899" s="25"/>
    </row>
    <row r="1900" spans="56:59" x14ac:dyDescent="0.3">
      <c r="BD1900" s="25"/>
      <c r="BE1900" s="25"/>
      <c r="BG1900" s="25"/>
    </row>
    <row r="1901" spans="56:59" x14ac:dyDescent="0.3">
      <c r="BD1901" s="25"/>
      <c r="BE1901" s="25"/>
      <c r="BG1901" s="25"/>
    </row>
    <row r="1902" spans="56:59" x14ac:dyDescent="0.3">
      <c r="BD1902" s="25"/>
      <c r="BE1902" s="25"/>
      <c r="BG1902" s="25"/>
    </row>
    <row r="1903" spans="56:59" x14ac:dyDescent="0.3">
      <c r="BD1903" s="25"/>
      <c r="BE1903" s="25"/>
      <c r="BG1903" s="25"/>
    </row>
    <row r="1904" spans="56:59" x14ac:dyDescent="0.3">
      <c r="BD1904" s="25"/>
      <c r="BE1904" s="25"/>
      <c r="BG1904" s="25"/>
    </row>
    <row r="1905" spans="56:59" x14ac:dyDescent="0.3">
      <c r="BD1905" s="25"/>
      <c r="BE1905" s="25"/>
      <c r="BG1905" s="25"/>
    </row>
    <row r="1906" spans="56:59" x14ac:dyDescent="0.3">
      <c r="BD1906" s="25"/>
      <c r="BE1906" s="25"/>
      <c r="BG1906" s="25"/>
    </row>
    <row r="1907" spans="56:59" x14ac:dyDescent="0.3">
      <c r="BD1907" s="25"/>
      <c r="BE1907" s="25"/>
      <c r="BG1907" s="25"/>
    </row>
    <row r="1908" spans="56:59" x14ac:dyDescent="0.3">
      <c r="BD1908" s="25"/>
      <c r="BE1908" s="25"/>
      <c r="BG1908" s="25"/>
    </row>
    <row r="1909" spans="56:59" x14ac:dyDescent="0.3">
      <c r="BD1909" s="25"/>
      <c r="BE1909" s="25"/>
      <c r="BG1909" s="25"/>
    </row>
    <row r="1910" spans="56:59" x14ac:dyDescent="0.3">
      <c r="BD1910" s="25"/>
      <c r="BE1910" s="25"/>
      <c r="BG1910" s="25"/>
    </row>
    <row r="1911" spans="56:59" x14ac:dyDescent="0.3">
      <c r="BD1911" s="25"/>
      <c r="BE1911" s="25"/>
      <c r="BG1911" s="25"/>
    </row>
    <row r="1912" spans="56:59" x14ac:dyDescent="0.3">
      <c r="BD1912" s="25"/>
      <c r="BE1912" s="25"/>
      <c r="BG1912" s="25"/>
    </row>
    <row r="1913" spans="56:59" x14ac:dyDescent="0.3">
      <c r="BD1913" s="25"/>
      <c r="BE1913" s="25"/>
      <c r="BG1913" s="25"/>
    </row>
    <row r="1914" spans="56:59" x14ac:dyDescent="0.3">
      <c r="BD1914" s="25"/>
      <c r="BE1914" s="25"/>
      <c r="BG1914" s="25"/>
    </row>
    <row r="1915" spans="56:59" x14ac:dyDescent="0.3">
      <c r="BD1915" s="25"/>
      <c r="BE1915" s="25"/>
      <c r="BG1915" s="25"/>
    </row>
    <row r="1916" spans="56:59" x14ac:dyDescent="0.3">
      <c r="BD1916" s="25"/>
      <c r="BE1916" s="25"/>
      <c r="BG1916" s="25"/>
    </row>
    <row r="1917" spans="56:59" x14ac:dyDescent="0.3">
      <c r="BD1917" s="25"/>
      <c r="BE1917" s="25"/>
      <c r="BG1917" s="25"/>
    </row>
    <row r="1918" spans="56:59" x14ac:dyDescent="0.3">
      <c r="BD1918" s="25"/>
      <c r="BE1918" s="25"/>
      <c r="BG1918" s="25"/>
    </row>
    <row r="1919" spans="56:59" x14ac:dyDescent="0.3">
      <c r="BD1919" s="25"/>
      <c r="BE1919" s="25"/>
      <c r="BG1919" s="25"/>
    </row>
    <row r="1920" spans="56:59" x14ac:dyDescent="0.3">
      <c r="BD1920" s="25"/>
      <c r="BE1920" s="25"/>
      <c r="BG1920" s="25"/>
    </row>
    <row r="1921" spans="56:59" x14ac:dyDescent="0.3">
      <c r="BD1921" s="25"/>
      <c r="BE1921" s="25"/>
      <c r="BG1921" s="25"/>
    </row>
    <row r="1922" spans="56:59" x14ac:dyDescent="0.3">
      <c r="BD1922" s="25"/>
      <c r="BE1922" s="25"/>
      <c r="BG1922" s="25"/>
    </row>
    <row r="1923" spans="56:59" x14ac:dyDescent="0.3">
      <c r="BD1923" s="25"/>
      <c r="BE1923" s="25"/>
      <c r="BG1923" s="25"/>
    </row>
    <row r="1924" spans="56:59" x14ac:dyDescent="0.3">
      <c r="BD1924" s="25"/>
      <c r="BE1924" s="25"/>
      <c r="BG1924" s="25"/>
    </row>
    <row r="1925" spans="56:59" x14ac:dyDescent="0.3">
      <c r="BD1925" s="25"/>
      <c r="BE1925" s="25"/>
      <c r="BG1925" s="25"/>
    </row>
    <row r="1926" spans="56:59" x14ac:dyDescent="0.3">
      <c r="BD1926" s="25"/>
      <c r="BE1926" s="25"/>
      <c r="BG1926" s="25"/>
    </row>
    <row r="1927" spans="56:59" x14ac:dyDescent="0.3">
      <c r="BD1927" s="25"/>
      <c r="BE1927" s="25"/>
      <c r="BG1927" s="25"/>
    </row>
    <row r="1928" spans="56:59" x14ac:dyDescent="0.3">
      <c r="BD1928" s="25"/>
      <c r="BE1928" s="25"/>
      <c r="BG1928" s="25"/>
    </row>
    <row r="1929" spans="56:59" x14ac:dyDescent="0.3">
      <c r="BD1929" s="25"/>
      <c r="BE1929" s="25"/>
      <c r="BG1929" s="25"/>
    </row>
    <row r="1930" spans="56:59" x14ac:dyDescent="0.3">
      <c r="BD1930" s="25"/>
      <c r="BE1930" s="25"/>
      <c r="BG1930" s="25"/>
    </row>
    <row r="1931" spans="56:59" x14ac:dyDescent="0.3">
      <c r="BD1931" s="25"/>
      <c r="BE1931" s="25"/>
      <c r="BG1931" s="25"/>
    </row>
    <row r="1932" spans="56:59" x14ac:dyDescent="0.3">
      <c r="BD1932" s="25"/>
      <c r="BE1932" s="25"/>
      <c r="BG1932" s="25"/>
    </row>
    <row r="1933" spans="56:59" x14ac:dyDescent="0.3">
      <c r="BD1933" s="25"/>
      <c r="BE1933" s="25"/>
      <c r="BG1933" s="25"/>
    </row>
    <row r="1934" spans="56:59" x14ac:dyDescent="0.3">
      <c r="BD1934" s="25"/>
      <c r="BE1934" s="25"/>
      <c r="BG1934" s="25"/>
    </row>
    <row r="1935" spans="56:59" x14ac:dyDescent="0.3">
      <c r="BD1935" s="25"/>
      <c r="BE1935" s="25"/>
      <c r="BG1935" s="25"/>
    </row>
    <row r="1936" spans="56:59" x14ac:dyDescent="0.3">
      <c r="BD1936" s="25"/>
      <c r="BE1936" s="25"/>
      <c r="BG1936" s="25"/>
    </row>
    <row r="1937" spans="56:59" x14ac:dyDescent="0.3">
      <c r="BD1937" s="25"/>
      <c r="BE1937" s="25"/>
      <c r="BG1937" s="25"/>
    </row>
    <row r="1938" spans="56:59" x14ac:dyDescent="0.3">
      <c r="BD1938" s="25"/>
      <c r="BE1938" s="25"/>
      <c r="BG1938" s="25"/>
    </row>
    <row r="1939" spans="56:59" x14ac:dyDescent="0.3">
      <c r="BD1939" s="25"/>
      <c r="BE1939" s="25"/>
      <c r="BG1939" s="25"/>
    </row>
    <row r="1940" spans="56:59" x14ac:dyDescent="0.3">
      <c r="BD1940" s="25"/>
      <c r="BE1940" s="25"/>
      <c r="BG1940" s="25"/>
    </row>
    <row r="1941" spans="56:59" x14ac:dyDescent="0.3">
      <c r="BD1941" s="25"/>
      <c r="BE1941" s="25"/>
      <c r="BG1941" s="25"/>
    </row>
    <row r="1942" spans="56:59" x14ac:dyDescent="0.3">
      <c r="BD1942" s="25"/>
      <c r="BE1942" s="25"/>
      <c r="BG1942" s="25"/>
    </row>
    <row r="1943" spans="56:59" x14ac:dyDescent="0.3">
      <c r="BD1943" s="25"/>
      <c r="BE1943" s="25"/>
      <c r="BG1943" s="25"/>
    </row>
    <row r="1944" spans="56:59" x14ac:dyDescent="0.3">
      <c r="BD1944" s="25"/>
      <c r="BE1944" s="25"/>
      <c r="BG1944" s="25"/>
    </row>
    <row r="1945" spans="56:59" x14ac:dyDescent="0.3">
      <c r="BD1945" s="25"/>
      <c r="BE1945" s="25"/>
      <c r="BG1945" s="25"/>
    </row>
    <row r="1946" spans="56:59" x14ac:dyDescent="0.3">
      <c r="BD1946" s="25"/>
      <c r="BE1946" s="25"/>
      <c r="BG1946" s="25"/>
    </row>
    <row r="1947" spans="56:59" x14ac:dyDescent="0.3">
      <c r="BD1947" s="25"/>
      <c r="BE1947" s="25"/>
      <c r="BG1947" s="25"/>
    </row>
    <row r="1948" spans="56:59" x14ac:dyDescent="0.3">
      <c r="BD1948" s="25"/>
      <c r="BE1948" s="25"/>
      <c r="BG1948" s="25"/>
    </row>
    <row r="1949" spans="56:59" x14ac:dyDescent="0.3">
      <c r="BD1949" s="25"/>
      <c r="BE1949" s="25"/>
      <c r="BG1949" s="25"/>
    </row>
    <row r="1950" spans="56:59" x14ac:dyDescent="0.3">
      <c r="BD1950" s="25"/>
      <c r="BE1950" s="25"/>
      <c r="BG1950" s="25"/>
    </row>
    <row r="1951" spans="56:59" x14ac:dyDescent="0.3">
      <c r="BD1951" s="25"/>
      <c r="BE1951" s="25"/>
      <c r="BG1951" s="25"/>
    </row>
    <row r="1952" spans="56:59" x14ac:dyDescent="0.3">
      <c r="BD1952" s="25"/>
      <c r="BE1952" s="25"/>
      <c r="BG1952" s="25"/>
    </row>
    <row r="1953" spans="56:59" x14ac:dyDescent="0.3">
      <c r="BD1953" s="25"/>
      <c r="BE1953" s="25"/>
      <c r="BG1953" s="25"/>
    </row>
    <row r="1954" spans="56:59" x14ac:dyDescent="0.3">
      <c r="BD1954" s="25"/>
      <c r="BE1954" s="25"/>
      <c r="BG1954" s="25"/>
    </row>
    <row r="1955" spans="56:59" x14ac:dyDescent="0.3">
      <c r="BD1955" s="25"/>
      <c r="BE1955" s="25"/>
      <c r="BG1955" s="25"/>
    </row>
    <row r="1956" spans="56:59" x14ac:dyDescent="0.3">
      <c r="BD1956" s="25"/>
      <c r="BE1956" s="25"/>
      <c r="BG1956" s="25"/>
    </row>
    <row r="1957" spans="56:59" x14ac:dyDescent="0.3">
      <c r="BD1957" s="25"/>
      <c r="BE1957" s="25"/>
      <c r="BG1957" s="25"/>
    </row>
    <row r="1958" spans="56:59" x14ac:dyDescent="0.3">
      <c r="BD1958" s="25"/>
      <c r="BE1958" s="25"/>
      <c r="BG1958" s="25"/>
    </row>
    <row r="1959" spans="56:59" x14ac:dyDescent="0.3">
      <c r="BD1959" s="25"/>
      <c r="BE1959" s="25"/>
      <c r="BG1959" s="25"/>
    </row>
    <row r="1960" spans="56:59" x14ac:dyDescent="0.3">
      <c r="BD1960" s="25"/>
      <c r="BE1960" s="25"/>
      <c r="BG1960" s="25"/>
    </row>
    <row r="1961" spans="56:59" x14ac:dyDescent="0.3">
      <c r="BD1961" s="25"/>
      <c r="BE1961" s="25"/>
      <c r="BG1961" s="25"/>
    </row>
    <row r="1962" spans="56:59" x14ac:dyDescent="0.3">
      <c r="BD1962" s="25"/>
      <c r="BE1962" s="25"/>
      <c r="BG1962" s="25"/>
    </row>
    <row r="1963" spans="56:59" x14ac:dyDescent="0.3">
      <c r="BD1963" s="25"/>
      <c r="BE1963" s="25"/>
      <c r="BG1963" s="25"/>
    </row>
    <row r="1964" spans="56:59" x14ac:dyDescent="0.3">
      <c r="BD1964" s="25"/>
      <c r="BE1964" s="25"/>
      <c r="BG1964" s="25"/>
    </row>
    <row r="1965" spans="56:59" x14ac:dyDescent="0.3">
      <c r="BD1965" s="25"/>
      <c r="BE1965" s="25"/>
      <c r="BG1965" s="25"/>
    </row>
    <row r="1966" spans="56:59" x14ac:dyDescent="0.3">
      <c r="BD1966" s="25"/>
      <c r="BE1966" s="25"/>
      <c r="BG1966" s="25"/>
    </row>
    <row r="1967" spans="56:59" x14ac:dyDescent="0.3">
      <c r="BD1967" s="25"/>
      <c r="BE1967" s="25"/>
      <c r="BG1967" s="25"/>
    </row>
    <row r="1968" spans="56:59" x14ac:dyDescent="0.3">
      <c r="BD1968" s="25"/>
      <c r="BE1968" s="25"/>
      <c r="BG1968" s="25"/>
    </row>
    <row r="1969" spans="56:59" x14ac:dyDescent="0.3">
      <c r="BD1969" s="25"/>
      <c r="BE1969" s="25"/>
      <c r="BG1969" s="25"/>
    </row>
    <row r="1970" spans="56:59" x14ac:dyDescent="0.3">
      <c r="BD1970" s="25"/>
      <c r="BE1970" s="25"/>
      <c r="BG1970" s="25"/>
    </row>
    <row r="1971" spans="56:59" x14ac:dyDescent="0.3">
      <c r="BD1971" s="25"/>
      <c r="BE1971" s="25"/>
      <c r="BG1971" s="25"/>
    </row>
    <row r="1972" spans="56:59" x14ac:dyDescent="0.3">
      <c r="BD1972" s="25"/>
      <c r="BE1972" s="25"/>
      <c r="BG1972" s="25"/>
    </row>
    <row r="1973" spans="56:59" x14ac:dyDescent="0.3">
      <c r="BD1973" s="25"/>
      <c r="BE1973" s="25"/>
      <c r="BG1973" s="25"/>
    </row>
    <row r="1974" spans="56:59" x14ac:dyDescent="0.3">
      <c r="BD1974" s="25"/>
      <c r="BE1974" s="25"/>
      <c r="BG1974" s="25"/>
    </row>
    <row r="1975" spans="56:59" x14ac:dyDescent="0.3">
      <c r="BD1975" s="25"/>
      <c r="BE1975" s="25"/>
      <c r="BG1975" s="25"/>
    </row>
    <row r="1976" spans="56:59" x14ac:dyDescent="0.3">
      <c r="BD1976" s="25"/>
      <c r="BE1976" s="25"/>
      <c r="BG1976" s="25"/>
    </row>
    <row r="1977" spans="56:59" x14ac:dyDescent="0.3">
      <c r="BD1977" s="25"/>
      <c r="BE1977" s="25"/>
      <c r="BG1977" s="25"/>
    </row>
    <row r="1978" spans="56:59" x14ac:dyDescent="0.3">
      <c r="BD1978" s="25"/>
      <c r="BE1978" s="25"/>
      <c r="BG1978" s="25"/>
    </row>
    <row r="1979" spans="56:59" x14ac:dyDescent="0.3">
      <c r="BD1979" s="25"/>
      <c r="BE1979" s="25"/>
      <c r="BG1979" s="25"/>
    </row>
    <row r="1980" spans="56:59" x14ac:dyDescent="0.3">
      <c r="BD1980" s="25"/>
      <c r="BE1980" s="25"/>
      <c r="BG1980" s="25"/>
    </row>
    <row r="1981" spans="56:59" x14ac:dyDescent="0.3">
      <c r="BD1981" s="25"/>
      <c r="BE1981" s="25"/>
      <c r="BG1981" s="25"/>
    </row>
    <row r="1982" spans="56:59" x14ac:dyDescent="0.3">
      <c r="BD1982" s="25"/>
      <c r="BE1982" s="25"/>
      <c r="BG1982" s="25"/>
    </row>
    <row r="1983" spans="56:59" x14ac:dyDescent="0.3">
      <c r="BD1983" s="25"/>
      <c r="BE1983" s="25"/>
      <c r="BG1983" s="25"/>
    </row>
    <row r="1984" spans="56:59" x14ac:dyDescent="0.3">
      <c r="BD1984" s="25"/>
      <c r="BE1984" s="25"/>
      <c r="BG1984" s="25"/>
    </row>
    <row r="1985" spans="56:59" x14ac:dyDescent="0.3">
      <c r="BD1985" s="25"/>
      <c r="BE1985" s="25"/>
      <c r="BG1985" s="25"/>
    </row>
    <row r="1986" spans="56:59" x14ac:dyDescent="0.3">
      <c r="BD1986" s="25"/>
      <c r="BE1986" s="25"/>
      <c r="BG1986" s="25"/>
    </row>
    <row r="1987" spans="56:59" x14ac:dyDescent="0.3">
      <c r="BD1987" s="25"/>
      <c r="BE1987" s="25"/>
      <c r="BG1987" s="25"/>
    </row>
    <row r="1988" spans="56:59" x14ac:dyDescent="0.3">
      <c r="BD1988" s="25"/>
      <c r="BE1988" s="25"/>
      <c r="BG1988" s="25"/>
    </row>
    <row r="1989" spans="56:59" x14ac:dyDescent="0.3">
      <c r="BD1989" s="25"/>
      <c r="BE1989" s="25"/>
      <c r="BG1989" s="25"/>
    </row>
    <row r="1990" spans="56:59" x14ac:dyDescent="0.3">
      <c r="BD1990" s="25"/>
      <c r="BE1990" s="25"/>
      <c r="BG1990" s="25"/>
    </row>
    <row r="1991" spans="56:59" x14ac:dyDescent="0.3">
      <c r="BD1991" s="25"/>
      <c r="BE1991" s="25"/>
      <c r="BG1991" s="25"/>
    </row>
    <row r="1992" spans="56:59" x14ac:dyDescent="0.3">
      <c r="BD1992" s="25"/>
      <c r="BE1992" s="25"/>
      <c r="BG1992" s="25"/>
    </row>
    <row r="1993" spans="56:59" x14ac:dyDescent="0.3">
      <c r="BD1993" s="25"/>
      <c r="BE1993" s="25"/>
      <c r="BG1993" s="25"/>
    </row>
    <row r="1994" spans="56:59" x14ac:dyDescent="0.3">
      <c r="BD1994" s="25"/>
      <c r="BE1994" s="25"/>
      <c r="BG1994" s="25"/>
    </row>
    <row r="1995" spans="56:59" x14ac:dyDescent="0.3">
      <c r="BD1995" s="25"/>
      <c r="BE1995" s="25"/>
      <c r="BG1995" s="25"/>
    </row>
    <row r="1996" spans="56:59" x14ac:dyDescent="0.3">
      <c r="BD1996" s="25"/>
      <c r="BE1996" s="25"/>
      <c r="BG1996" s="25"/>
    </row>
    <row r="1997" spans="56:59" x14ac:dyDescent="0.3">
      <c r="BD1997" s="25"/>
      <c r="BE1997" s="25"/>
      <c r="BG1997" s="25"/>
    </row>
    <row r="1998" spans="56:59" x14ac:dyDescent="0.3">
      <c r="BD1998" s="25"/>
      <c r="BE1998" s="25"/>
      <c r="BG1998" s="25"/>
    </row>
    <row r="1999" spans="56:59" x14ac:dyDescent="0.3">
      <c r="BD1999" s="25"/>
      <c r="BE1999" s="25"/>
      <c r="BG1999" s="25"/>
    </row>
    <row r="2000" spans="56:59" x14ac:dyDescent="0.3">
      <c r="BD2000" s="25"/>
      <c r="BE2000" s="25"/>
      <c r="BG2000" s="25"/>
    </row>
    <row r="2001" spans="56:59" x14ac:dyDescent="0.3">
      <c r="BD2001" s="25"/>
      <c r="BE2001" s="25"/>
      <c r="BG2001" s="25"/>
    </row>
    <row r="2002" spans="56:59" x14ac:dyDescent="0.3">
      <c r="BD2002" s="25"/>
      <c r="BE2002" s="25"/>
      <c r="BG2002" s="25"/>
    </row>
    <row r="2003" spans="56:59" x14ac:dyDescent="0.3">
      <c r="BD2003" s="25"/>
      <c r="BE2003" s="25"/>
      <c r="BG2003" s="25"/>
    </row>
    <row r="2004" spans="56:59" x14ac:dyDescent="0.3">
      <c r="BD2004" s="25"/>
      <c r="BE2004" s="25"/>
      <c r="BG2004" s="25"/>
    </row>
    <row r="2005" spans="56:59" x14ac:dyDescent="0.3">
      <c r="BD2005" s="25"/>
      <c r="BE2005" s="25"/>
      <c r="BG2005" s="25"/>
    </row>
    <row r="2006" spans="56:59" x14ac:dyDescent="0.3">
      <c r="BD2006" s="25"/>
      <c r="BE2006" s="25"/>
      <c r="BG2006" s="25"/>
    </row>
    <row r="2007" spans="56:59" x14ac:dyDescent="0.3">
      <c r="BD2007" s="25"/>
      <c r="BE2007" s="25"/>
      <c r="BG2007" s="25"/>
    </row>
    <row r="2008" spans="56:59" x14ac:dyDescent="0.3">
      <c r="BD2008" s="25"/>
      <c r="BE2008" s="25"/>
      <c r="BG2008" s="25"/>
    </row>
    <row r="2009" spans="56:59" x14ac:dyDescent="0.3">
      <c r="BD2009" s="25"/>
      <c r="BE2009" s="25"/>
      <c r="BG2009" s="25"/>
    </row>
    <row r="2010" spans="56:59" x14ac:dyDescent="0.3">
      <c r="BD2010" s="25"/>
      <c r="BE2010" s="25"/>
      <c r="BG2010" s="25"/>
    </row>
    <row r="2011" spans="56:59" x14ac:dyDescent="0.3">
      <c r="BD2011" s="25"/>
      <c r="BE2011" s="25"/>
      <c r="BG2011" s="25"/>
    </row>
    <row r="2012" spans="56:59" x14ac:dyDescent="0.3">
      <c r="BD2012" s="25"/>
      <c r="BE2012" s="25"/>
      <c r="BG2012" s="25"/>
    </row>
    <row r="2013" spans="56:59" x14ac:dyDescent="0.3">
      <c r="BD2013" s="25"/>
      <c r="BE2013" s="25"/>
      <c r="BG2013" s="25"/>
    </row>
    <row r="2014" spans="56:59" x14ac:dyDescent="0.3">
      <c r="BD2014" s="25"/>
      <c r="BE2014" s="25"/>
      <c r="BG2014" s="25"/>
    </row>
    <row r="2015" spans="56:59" x14ac:dyDescent="0.3">
      <c r="BD2015" s="25"/>
      <c r="BE2015" s="25"/>
      <c r="BG2015" s="25"/>
    </row>
    <row r="2016" spans="56:59" x14ac:dyDescent="0.3">
      <c r="BD2016" s="25"/>
      <c r="BE2016" s="25"/>
      <c r="BG2016" s="25"/>
    </row>
    <row r="2017" spans="56:59" x14ac:dyDescent="0.3">
      <c r="BD2017" s="25"/>
      <c r="BE2017" s="25"/>
      <c r="BG2017" s="25"/>
    </row>
    <row r="2018" spans="56:59" x14ac:dyDescent="0.3">
      <c r="BD2018" s="25"/>
      <c r="BE2018" s="25"/>
      <c r="BG2018" s="25"/>
    </row>
    <row r="2019" spans="56:59" x14ac:dyDescent="0.3">
      <c r="BD2019" s="25"/>
      <c r="BE2019" s="25"/>
      <c r="BG2019" s="25"/>
    </row>
    <row r="2020" spans="56:59" x14ac:dyDescent="0.3">
      <c r="BD2020" s="25"/>
      <c r="BE2020" s="25"/>
      <c r="BG2020" s="25"/>
    </row>
    <row r="2021" spans="56:59" x14ac:dyDescent="0.3">
      <c r="BD2021" s="25"/>
      <c r="BE2021" s="25"/>
      <c r="BG2021" s="25"/>
    </row>
    <row r="2022" spans="56:59" x14ac:dyDescent="0.3">
      <c r="BD2022" s="25"/>
      <c r="BE2022" s="25"/>
      <c r="BG2022" s="25"/>
    </row>
    <row r="2023" spans="56:59" x14ac:dyDescent="0.3">
      <c r="BD2023" s="25"/>
      <c r="BE2023" s="25"/>
      <c r="BG2023" s="25"/>
    </row>
    <row r="2024" spans="56:59" x14ac:dyDescent="0.3">
      <c r="BD2024" s="25"/>
      <c r="BE2024" s="25"/>
      <c r="BG2024" s="25"/>
    </row>
    <row r="2025" spans="56:59" x14ac:dyDescent="0.3">
      <c r="BD2025" s="25"/>
      <c r="BE2025" s="25"/>
      <c r="BG2025" s="25"/>
    </row>
    <row r="2026" spans="56:59" x14ac:dyDescent="0.3">
      <c r="BD2026" s="25"/>
      <c r="BE2026" s="25"/>
      <c r="BG2026" s="25"/>
    </row>
    <row r="2027" spans="56:59" x14ac:dyDescent="0.3">
      <c r="BD2027" s="25"/>
      <c r="BE2027" s="25"/>
      <c r="BG2027" s="25"/>
    </row>
    <row r="2028" spans="56:59" x14ac:dyDescent="0.3">
      <c r="BD2028" s="25"/>
      <c r="BE2028" s="25"/>
      <c r="BG2028" s="25"/>
    </row>
    <row r="2029" spans="56:59" x14ac:dyDescent="0.3">
      <c r="BD2029" s="25"/>
      <c r="BE2029" s="25"/>
      <c r="BG2029" s="25"/>
    </row>
    <row r="2030" spans="56:59" x14ac:dyDescent="0.3">
      <c r="BD2030" s="25"/>
      <c r="BE2030" s="25"/>
      <c r="BG2030" s="25"/>
    </row>
    <row r="2031" spans="56:59" x14ac:dyDescent="0.3">
      <c r="BD2031" s="25"/>
      <c r="BE2031" s="25"/>
      <c r="BG2031" s="25"/>
    </row>
    <row r="2032" spans="56:59" x14ac:dyDescent="0.3">
      <c r="BD2032" s="25"/>
      <c r="BE2032" s="25"/>
      <c r="BG2032" s="25"/>
    </row>
    <row r="2033" spans="56:59" x14ac:dyDescent="0.3">
      <c r="BD2033" s="25"/>
      <c r="BE2033" s="25"/>
      <c r="BG2033" s="25"/>
    </row>
    <row r="2034" spans="56:59" x14ac:dyDescent="0.3">
      <c r="BD2034" s="25"/>
      <c r="BE2034" s="25"/>
      <c r="BG2034" s="25"/>
    </row>
    <row r="2035" spans="56:59" x14ac:dyDescent="0.3">
      <c r="BD2035" s="25"/>
      <c r="BE2035" s="25"/>
      <c r="BG2035" s="25"/>
    </row>
    <row r="2036" spans="56:59" x14ac:dyDescent="0.3">
      <c r="BD2036" s="25"/>
      <c r="BE2036" s="25"/>
      <c r="BG2036" s="25"/>
    </row>
    <row r="2037" spans="56:59" x14ac:dyDescent="0.3">
      <c r="BD2037" s="25"/>
      <c r="BE2037" s="25"/>
      <c r="BG2037" s="25"/>
    </row>
    <row r="2038" spans="56:59" x14ac:dyDescent="0.3">
      <c r="BD2038" s="25"/>
      <c r="BE2038" s="25"/>
      <c r="BG2038" s="25"/>
    </row>
    <row r="2039" spans="56:59" x14ac:dyDescent="0.3">
      <c r="BD2039" s="25"/>
      <c r="BE2039" s="25"/>
      <c r="BG2039" s="25"/>
    </row>
    <row r="2040" spans="56:59" x14ac:dyDescent="0.3">
      <c r="BD2040" s="25"/>
      <c r="BE2040" s="25"/>
      <c r="BG2040" s="25"/>
    </row>
    <row r="2041" spans="56:59" x14ac:dyDescent="0.3">
      <c r="BD2041" s="25"/>
      <c r="BE2041" s="25"/>
      <c r="BG2041" s="25"/>
    </row>
    <row r="2042" spans="56:59" x14ac:dyDescent="0.3">
      <c r="BD2042" s="25"/>
      <c r="BE2042" s="25"/>
      <c r="BG2042" s="25"/>
    </row>
    <row r="2043" spans="56:59" x14ac:dyDescent="0.3">
      <c r="BD2043" s="25"/>
      <c r="BE2043" s="25"/>
      <c r="BG2043" s="25"/>
    </row>
    <row r="2044" spans="56:59" x14ac:dyDescent="0.3">
      <c r="BD2044" s="25"/>
      <c r="BE2044" s="25"/>
      <c r="BG2044" s="25"/>
    </row>
    <row r="2045" spans="56:59" x14ac:dyDescent="0.3">
      <c r="BD2045" s="25"/>
      <c r="BE2045" s="25"/>
      <c r="BG2045" s="25"/>
    </row>
    <row r="2046" spans="56:59" x14ac:dyDescent="0.3">
      <c r="BD2046" s="25"/>
      <c r="BE2046" s="25"/>
      <c r="BG2046" s="25"/>
    </row>
    <row r="2047" spans="56:59" x14ac:dyDescent="0.3">
      <c r="BD2047" s="25"/>
      <c r="BE2047" s="25"/>
      <c r="BG2047" s="25"/>
    </row>
    <row r="2048" spans="56:59" x14ac:dyDescent="0.3">
      <c r="BD2048" s="25"/>
      <c r="BE2048" s="25"/>
      <c r="BG2048" s="25"/>
    </row>
    <row r="2049" spans="56:59" x14ac:dyDescent="0.3">
      <c r="BD2049" s="25"/>
      <c r="BE2049" s="25"/>
      <c r="BG2049" s="25"/>
    </row>
    <row r="2050" spans="56:59" x14ac:dyDescent="0.3">
      <c r="BD2050" s="25"/>
      <c r="BE2050" s="25"/>
      <c r="BG2050" s="25"/>
    </row>
    <row r="2051" spans="56:59" x14ac:dyDescent="0.3">
      <c r="BD2051" s="25"/>
      <c r="BE2051" s="25"/>
      <c r="BG2051" s="25"/>
    </row>
    <row r="2052" spans="56:59" x14ac:dyDescent="0.3">
      <c r="BD2052" s="25"/>
      <c r="BE2052" s="25"/>
      <c r="BG2052" s="25"/>
    </row>
    <row r="2053" spans="56:59" x14ac:dyDescent="0.3">
      <c r="BD2053" s="25"/>
      <c r="BE2053" s="25"/>
      <c r="BG2053" s="25"/>
    </row>
    <row r="2054" spans="56:59" x14ac:dyDescent="0.3">
      <c r="BD2054" s="25"/>
      <c r="BE2054" s="25"/>
      <c r="BG2054" s="25"/>
    </row>
    <row r="2055" spans="56:59" x14ac:dyDescent="0.3">
      <c r="BD2055" s="25"/>
      <c r="BE2055" s="25"/>
      <c r="BG2055" s="25"/>
    </row>
    <row r="2056" spans="56:59" x14ac:dyDescent="0.3">
      <c r="BD2056" s="25"/>
      <c r="BE2056" s="25"/>
      <c r="BG2056" s="25"/>
    </row>
    <row r="2057" spans="56:59" x14ac:dyDescent="0.3">
      <c r="BD2057" s="25"/>
      <c r="BE2057" s="25"/>
      <c r="BG2057" s="25"/>
    </row>
    <row r="2058" spans="56:59" x14ac:dyDescent="0.3">
      <c r="BD2058" s="25"/>
      <c r="BE2058" s="25"/>
      <c r="BG2058" s="25"/>
    </row>
    <row r="2059" spans="56:59" x14ac:dyDescent="0.3">
      <c r="BD2059" s="25"/>
      <c r="BE2059" s="25"/>
      <c r="BG2059" s="25"/>
    </row>
    <row r="2060" spans="56:59" x14ac:dyDescent="0.3">
      <c r="BD2060" s="25"/>
      <c r="BE2060" s="25"/>
      <c r="BG2060" s="25"/>
    </row>
    <row r="2061" spans="56:59" x14ac:dyDescent="0.3">
      <c r="BD2061" s="25"/>
      <c r="BE2061" s="25"/>
      <c r="BG2061" s="25"/>
    </row>
    <row r="2062" spans="56:59" x14ac:dyDescent="0.3">
      <c r="BD2062" s="25"/>
      <c r="BE2062" s="25"/>
      <c r="BG2062" s="25"/>
    </row>
    <row r="2063" spans="56:59" x14ac:dyDescent="0.3">
      <c r="BD2063" s="25"/>
      <c r="BE2063" s="25"/>
      <c r="BG2063" s="25"/>
    </row>
    <row r="2064" spans="56:59" x14ac:dyDescent="0.3">
      <c r="BD2064" s="25"/>
      <c r="BE2064" s="25"/>
      <c r="BG2064" s="25"/>
    </row>
    <row r="2065" spans="56:59" x14ac:dyDescent="0.3">
      <c r="BD2065" s="25"/>
      <c r="BE2065" s="25"/>
      <c r="BG2065" s="25"/>
    </row>
    <row r="2066" spans="56:59" x14ac:dyDescent="0.3">
      <c r="BD2066" s="25"/>
      <c r="BE2066" s="25"/>
      <c r="BG2066" s="25"/>
    </row>
    <row r="2067" spans="56:59" x14ac:dyDescent="0.3">
      <c r="BD2067" s="25"/>
      <c r="BE2067" s="25"/>
      <c r="BG2067" s="25"/>
    </row>
    <row r="2068" spans="56:59" x14ac:dyDescent="0.3">
      <c r="BD2068" s="25"/>
      <c r="BE2068" s="25"/>
      <c r="BG2068" s="25"/>
    </row>
    <row r="2069" spans="56:59" x14ac:dyDescent="0.3">
      <c r="BD2069" s="25"/>
      <c r="BE2069" s="25"/>
      <c r="BG2069" s="25"/>
    </row>
    <row r="2070" spans="56:59" x14ac:dyDescent="0.3">
      <c r="BD2070" s="25"/>
      <c r="BE2070" s="25"/>
      <c r="BG2070" s="25"/>
    </row>
    <row r="2071" spans="56:59" x14ac:dyDescent="0.3">
      <c r="BD2071" s="25"/>
      <c r="BE2071" s="25"/>
      <c r="BG2071" s="25"/>
    </row>
    <row r="2072" spans="56:59" x14ac:dyDescent="0.3">
      <c r="BD2072" s="25"/>
      <c r="BE2072" s="25"/>
      <c r="BG2072" s="25"/>
    </row>
    <row r="2073" spans="56:59" x14ac:dyDescent="0.3">
      <c r="BD2073" s="25"/>
      <c r="BE2073" s="25"/>
      <c r="BG2073" s="25"/>
    </row>
    <row r="2074" spans="56:59" x14ac:dyDescent="0.3">
      <c r="BD2074" s="25"/>
      <c r="BE2074" s="25"/>
      <c r="BG2074" s="25"/>
    </row>
    <row r="2075" spans="56:59" x14ac:dyDescent="0.3">
      <c r="BD2075" s="25"/>
      <c r="BE2075" s="25"/>
      <c r="BG2075" s="25"/>
    </row>
    <row r="2076" spans="56:59" x14ac:dyDescent="0.3">
      <c r="BD2076" s="25"/>
      <c r="BE2076" s="25"/>
      <c r="BG2076" s="25"/>
    </row>
    <row r="2077" spans="56:59" x14ac:dyDescent="0.3">
      <c r="BD2077" s="25"/>
      <c r="BE2077" s="25"/>
      <c r="BG2077" s="25"/>
    </row>
    <row r="2078" spans="56:59" x14ac:dyDescent="0.3">
      <c r="BD2078" s="25"/>
      <c r="BE2078" s="25"/>
      <c r="BG2078" s="25"/>
    </row>
    <row r="2079" spans="56:59" x14ac:dyDescent="0.3">
      <c r="BD2079" s="25"/>
      <c r="BE2079" s="25"/>
      <c r="BG2079" s="25"/>
    </row>
    <row r="2080" spans="56:59" x14ac:dyDescent="0.3">
      <c r="BD2080" s="25"/>
      <c r="BE2080" s="25"/>
      <c r="BG2080" s="25"/>
    </row>
    <row r="2081" spans="56:59" x14ac:dyDescent="0.3">
      <c r="BD2081" s="25"/>
      <c r="BE2081" s="25"/>
      <c r="BG2081" s="25"/>
    </row>
    <row r="2082" spans="56:59" x14ac:dyDescent="0.3">
      <c r="BD2082" s="25"/>
      <c r="BE2082" s="25"/>
      <c r="BG2082" s="25"/>
    </row>
    <row r="2083" spans="56:59" x14ac:dyDescent="0.3">
      <c r="BD2083" s="25"/>
      <c r="BE2083" s="25"/>
      <c r="BG2083" s="25"/>
    </row>
    <row r="2084" spans="56:59" x14ac:dyDescent="0.3">
      <c r="BD2084" s="25"/>
      <c r="BE2084" s="25"/>
      <c r="BG2084" s="25"/>
    </row>
    <row r="2085" spans="56:59" x14ac:dyDescent="0.3">
      <c r="BD2085" s="25"/>
      <c r="BE2085" s="25"/>
      <c r="BG2085" s="25"/>
    </row>
    <row r="2086" spans="56:59" x14ac:dyDescent="0.3">
      <c r="BD2086" s="25"/>
      <c r="BE2086" s="25"/>
      <c r="BG2086" s="25"/>
    </row>
    <row r="2087" spans="56:59" x14ac:dyDescent="0.3">
      <c r="BD2087" s="25"/>
      <c r="BE2087" s="25"/>
      <c r="BG2087" s="25"/>
    </row>
    <row r="2088" spans="56:59" x14ac:dyDescent="0.3">
      <c r="BD2088" s="25"/>
      <c r="BE2088" s="25"/>
      <c r="BG2088" s="25"/>
    </row>
    <row r="2089" spans="56:59" x14ac:dyDescent="0.3">
      <c r="BD2089" s="25"/>
      <c r="BE2089" s="25"/>
      <c r="BG2089" s="25"/>
    </row>
    <row r="2090" spans="56:59" x14ac:dyDescent="0.3">
      <c r="BD2090" s="25"/>
      <c r="BE2090" s="25"/>
      <c r="BG2090" s="25"/>
    </row>
    <row r="2091" spans="56:59" x14ac:dyDescent="0.3">
      <c r="BD2091" s="25"/>
      <c r="BE2091" s="25"/>
      <c r="BG2091" s="25"/>
    </row>
    <row r="2092" spans="56:59" x14ac:dyDescent="0.3">
      <c r="BD2092" s="25"/>
      <c r="BE2092" s="25"/>
      <c r="BG2092" s="25"/>
    </row>
    <row r="2093" spans="56:59" x14ac:dyDescent="0.3">
      <c r="BD2093" s="25"/>
      <c r="BE2093" s="25"/>
      <c r="BG2093" s="25"/>
    </row>
    <row r="2094" spans="56:59" x14ac:dyDescent="0.3">
      <c r="BD2094" s="25"/>
      <c r="BE2094" s="25"/>
      <c r="BG2094" s="25"/>
    </row>
    <row r="2095" spans="56:59" x14ac:dyDescent="0.3">
      <c r="BD2095" s="25"/>
      <c r="BE2095" s="25"/>
      <c r="BG2095" s="25"/>
    </row>
    <row r="2096" spans="56:59" x14ac:dyDescent="0.3">
      <c r="BD2096" s="25"/>
      <c r="BE2096" s="25"/>
      <c r="BG2096" s="25"/>
    </row>
    <row r="2097" spans="56:59" x14ac:dyDescent="0.3">
      <c r="BD2097" s="25"/>
      <c r="BE2097" s="25"/>
      <c r="BG2097" s="25"/>
    </row>
    <row r="2098" spans="56:59" x14ac:dyDescent="0.3">
      <c r="BD2098" s="25"/>
      <c r="BE2098" s="25"/>
      <c r="BG2098" s="25"/>
    </row>
    <row r="2099" spans="56:59" x14ac:dyDescent="0.3">
      <c r="BD2099" s="25"/>
      <c r="BE2099" s="25"/>
      <c r="BG2099" s="25"/>
    </row>
    <row r="2100" spans="56:59" x14ac:dyDescent="0.3">
      <c r="BD2100" s="25"/>
      <c r="BE2100" s="25"/>
      <c r="BG2100" s="25"/>
    </row>
    <row r="2101" spans="56:59" x14ac:dyDescent="0.3">
      <c r="BD2101" s="25"/>
      <c r="BE2101" s="25"/>
      <c r="BG2101" s="25"/>
    </row>
    <row r="2102" spans="56:59" x14ac:dyDescent="0.3">
      <c r="BD2102" s="25"/>
      <c r="BE2102" s="25"/>
      <c r="BG2102" s="25"/>
    </row>
    <row r="2103" spans="56:59" x14ac:dyDescent="0.3">
      <c r="BD2103" s="25"/>
      <c r="BE2103" s="25"/>
      <c r="BG2103" s="25"/>
    </row>
    <row r="2104" spans="56:59" x14ac:dyDescent="0.3">
      <c r="BD2104" s="25"/>
      <c r="BE2104" s="25"/>
      <c r="BG2104" s="25"/>
    </row>
    <row r="2105" spans="56:59" x14ac:dyDescent="0.3">
      <c r="BD2105" s="25"/>
      <c r="BE2105" s="25"/>
      <c r="BG2105" s="25"/>
    </row>
    <row r="2106" spans="56:59" x14ac:dyDescent="0.3">
      <c r="BD2106" s="25"/>
      <c r="BE2106" s="25"/>
      <c r="BG2106" s="25"/>
    </row>
    <row r="2107" spans="56:59" x14ac:dyDescent="0.3">
      <c r="BD2107" s="25"/>
      <c r="BE2107" s="25"/>
      <c r="BG2107" s="25"/>
    </row>
    <row r="2108" spans="56:59" x14ac:dyDescent="0.3">
      <c r="BD2108" s="25"/>
      <c r="BE2108" s="25"/>
      <c r="BG2108" s="25"/>
    </row>
    <row r="2109" spans="56:59" x14ac:dyDescent="0.3">
      <c r="BD2109" s="25"/>
      <c r="BE2109" s="25"/>
      <c r="BG2109" s="25"/>
    </row>
    <row r="2110" spans="56:59" x14ac:dyDescent="0.3">
      <c r="BD2110" s="25"/>
      <c r="BE2110" s="25"/>
      <c r="BG2110" s="25"/>
    </row>
    <row r="2111" spans="56:59" x14ac:dyDescent="0.3">
      <c r="BD2111" s="25"/>
      <c r="BE2111" s="25"/>
      <c r="BG2111" s="25"/>
    </row>
    <row r="2112" spans="56:59" x14ac:dyDescent="0.3">
      <c r="BD2112" s="25"/>
      <c r="BE2112" s="25"/>
      <c r="BG2112" s="25"/>
    </row>
    <row r="2113" spans="56:59" x14ac:dyDescent="0.3">
      <c r="BD2113" s="25"/>
      <c r="BE2113" s="25"/>
      <c r="BG2113" s="25"/>
    </row>
    <row r="2114" spans="56:59" x14ac:dyDescent="0.3">
      <c r="BD2114" s="25"/>
      <c r="BE2114" s="25"/>
      <c r="BG2114" s="25"/>
    </row>
    <row r="2115" spans="56:59" x14ac:dyDescent="0.3">
      <c r="BD2115" s="25"/>
      <c r="BE2115" s="25"/>
      <c r="BG2115" s="25"/>
    </row>
    <row r="2116" spans="56:59" x14ac:dyDescent="0.3">
      <c r="BD2116" s="25"/>
      <c r="BE2116" s="25"/>
      <c r="BG2116" s="25"/>
    </row>
    <row r="2117" spans="56:59" x14ac:dyDescent="0.3">
      <c r="BD2117" s="25"/>
      <c r="BE2117" s="25"/>
      <c r="BG2117" s="25"/>
    </row>
    <row r="2118" spans="56:59" x14ac:dyDescent="0.3">
      <c r="BD2118" s="25"/>
      <c r="BE2118" s="25"/>
      <c r="BG2118" s="25"/>
    </row>
    <row r="2119" spans="56:59" x14ac:dyDescent="0.3">
      <c r="BD2119" s="25"/>
      <c r="BE2119" s="25"/>
      <c r="BG2119" s="25"/>
    </row>
    <row r="2120" spans="56:59" x14ac:dyDescent="0.3">
      <c r="BD2120" s="25"/>
      <c r="BE2120" s="25"/>
      <c r="BG2120" s="25"/>
    </row>
    <row r="2121" spans="56:59" x14ac:dyDescent="0.3">
      <c r="BD2121" s="25"/>
      <c r="BE2121" s="25"/>
      <c r="BG2121" s="25"/>
    </row>
    <row r="2122" spans="56:59" x14ac:dyDescent="0.3">
      <c r="BD2122" s="25"/>
      <c r="BE2122" s="25"/>
      <c r="BG2122" s="25"/>
    </row>
    <row r="2123" spans="56:59" x14ac:dyDescent="0.3">
      <c r="BD2123" s="25"/>
      <c r="BE2123" s="25"/>
      <c r="BG2123" s="25"/>
    </row>
    <row r="2124" spans="56:59" x14ac:dyDescent="0.3">
      <c r="BD2124" s="25"/>
      <c r="BE2124" s="25"/>
      <c r="BG2124" s="25"/>
    </row>
    <row r="2125" spans="56:59" x14ac:dyDescent="0.3">
      <c r="BD2125" s="25"/>
      <c r="BE2125" s="25"/>
      <c r="BG2125" s="25"/>
    </row>
    <row r="2126" spans="56:59" x14ac:dyDescent="0.3">
      <c r="BD2126" s="25"/>
      <c r="BE2126" s="25"/>
      <c r="BG2126" s="25"/>
    </row>
    <row r="2127" spans="56:59" x14ac:dyDescent="0.3">
      <c r="BD2127" s="25"/>
      <c r="BE2127" s="25"/>
      <c r="BG2127" s="25"/>
    </row>
    <row r="2128" spans="56:59" x14ac:dyDescent="0.3">
      <c r="BD2128" s="25"/>
      <c r="BE2128" s="25"/>
      <c r="BG2128" s="25"/>
    </row>
    <row r="2129" spans="56:59" x14ac:dyDescent="0.3">
      <c r="BD2129" s="25"/>
      <c r="BE2129" s="25"/>
      <c r="BG2129" s="25"/>
    </row>
    <row r="2130" spans="56:59" x14ac:dyDescent="0.3">
      <c r="BD2130" s="25"/>
      <c r="BE2130" s="25"/>
      <c r="BG2130" s="25"/>
    </row>
    <row r="2131" spans="56:59" x14ac:dyDescent="0.3">
      <c r="BD2131" s="25"/>
      <c r="BE2131" s="25"/>
      <c r="BG2131" s="25"/>
    </row>
    <row r="2132" spans="56:59" x14ac:dyDescent="0.3">
      <c r="BD2132" s="25"/>
      <c r="BE2132" s="25"/>
      <c r="BG2132" s="25"/>
    </row>
    <row r="2133" spans="56:59" x14ac:dyDescent="0.3">
      <c r="BD2133" s="25"/>
      <c r="BE2133" s="25"/>
      <c r="BG2133" s="25"/>
    </row>
    <row r="2134" spans="56:59" x14ac:dyDescent="0.3">
      <c r="BD2134" s="25"/>
      <c r="BE2134" s="25"/>
      <c r="BG2134" s="25"/>
    </row>
    <row r="2135" spans="56:59" x14ac:dyDescent="0.3">
      <c r="BD2135" s="25"/>
      <c r="BE2135" s="25"/>
      <c r="BG2135" s="25"/>
    </row>
    <row r="2136" spans="56:59" x14ac:dyDescent="0.3">
      <c r="BD2136" s="25"/>
      <c r="BE2136" s="25"/>
      <c r="BG2136" s="25"/>
    </row>
    <row r="2137" spans="56:59" x14ac:dyDescent="0.3">
      <c r="BD2137" s="25"/>
      <c r="BE2137" s="25"/>
      <c r="BG2137" s="25"/>
    </row>
    <row r="2138" spans="56:59" x14ac:dyDescent="0.3">
      <c r="BD2138" s="25"/>
      <c r="BE2138" s="25"/>
      <c r="BG2138" s="25"/>
    </row>
    <row r="2139" spans="56:59" x14ac:dyDescent="0.3">
      <c r="BD2139" s="25"/>
      <c r="BE2139" s="25"/>
      <c r="BG2139" s="25"/>
    </row>
    <row r="2140" spans="56:59" x14ac:dyDescent="0.3">
      <c r="BD2140" s="25"/>
      <c r="BE2140" s="25"/>
      <c r="BG2140" s="25"/>
    </row>
    <row r="2141" spans="56:59" x14ac:dyDescent="0.3">
      <c r="BD2141" s="25"/>
      <c r="BE2141" s="25"/>
      <c r="BG2141" s="25"/>
    </row>
    <row r="2142" spans="56:59" x14ac:dyDescent="0.3">
      <c r="BD2142" s="25"/>
      <c r="BE2142" s="25"/>
      <c r="BG2142" s="25"/>
    </row>
    <row r="2143" spans="56:59" x14ac:dyDescent="0.3">
      <c r="BD2143" s="25"/>
      <c r="BE2143" s="25"/>
      <c r="BG2143" s="25"/>
    </row>
    <row r="2144" spans="56:59" x14ac:dyDescent="0.3">
      <c r="BD2144" s="25"/>
      <c r="BE2144" s="25"/>
      <c r="BG2144" s="25"/>
    </row>
    <row r="2145" spans="56:59" x14ac:dyDescent="0.3">
      <c r="BD2145" s="25"/>
      <c r="BE2145" s="25"/>
      <c r="BG2145" s="25"/>
    </row>
    <row r="2146" spans="56:59" x14ac:dyDescent="0.3">
      <c r="BD2146" s="25"/>
      <c r="BE2146" s="25"/>
      <c r="BG2146" s="25"/>
    </row>
    <row r="2147" spans="56:59" x14ac:dyDescent="0.3">
      <c r="BD2147" s="25"/>
      <c r="BE2147" s="25"/>
      <c r="BG2147" s="25"/>
    </row>
    <row r="2148" spans="56:59" x14ac:dyDescent="0.3">
      <c r="BD2148" s="25"/>
      <c r="BE2148" s="25"/>
      <c r="BG2148" s="25"/>
    </row>
    <row r="2149" spans="56:59" x14ac:dyDescent="0.3">
      <c r="BD2149" s="25"/>
      <c r="BE2149" s="25"/>
      <c r="BG2149" s="25"/>
    </row>
    <row r="2150" spans="56:59" x14ac:dyDescent="0.3">
      <c r="BD2150" s="25"/>
      <c r="BE2150" s="25"/>
      <c r="BG2150" s="25"/>
    </row>
    <row r="2151" spans="56:59" x14ac:dyDescent="0.3">
      <c r="BD2151" s="25"/>
      <c r="BE2151" s="25"/>
      <c r="BG2151" s="25"/>
    </row>
    <row r="2152" spans="56:59" x14ac:dyDescent="0.3">
      <c r="BD2152" s="25"/>
      <c r="BE2152" s="25"/>
      <c r="BG2152" s="25"/>
    </row>
    <row r="2153" spans="56:59" x14ac:dyDescent="0.3">
      <c r="BD2153" s="25"/>
      <c r="BE2153" s="25"/>
      <c r="BG2153" s="25"/>
    </row>
    <row r="2154" spans="56:59" x14ac:dyDescent="0.3">
      <c r="BD2154" s="25"/>
      <c r="BE2154" s="25"/>
      <c r="BG2154" s="25"/>
    </row>
    <row r="2155" spans="56:59" x14ac:dyDescent="0.3">
      <c r="BD2155" s="25"/>
      <c r="BE2155" s="25"/>
      <c r="BG2155" s="25"/>
    </row>
    <row r="2156" spans="56:59" x14ac:dyDescent="0.3">
      <c r="BD2156" s="25"/>
      <c r="BE2156" s="25"/>
      <c r="BG2156" s="25"/>
    </row>
    <row r="2157" spans="56:59" x14ac:dyDescent="0.3">
      <c r="BD2157" s="25"/>
      <c r="BE2157" s="25"/>
      <c r="BG2157" s="25"/>
    </row>
    <row r="2158" spans="56:59" x14ac:dyDescent="0.3">
      <c r="BD2158" s="25"/>
      <c r="BE2158" s="25"/>
      <c r="BG2158" s="25"/>
    </row>
    <row r="2159" spans="56:59" x14ac:dyDescent="0.3">
      <c r="BD2159" s="25"/>
      <c r="BE2159" s="25"/>
      <c r="BG2159" s="25"/>
    </row>
    <row r="2160" spans="56:59" x14ac:dyDescent="0.3">
      <c r="BD2160" s="25"/>
      <c r="BE2160" s="25"/>
      <c r="BG2160" s="25"/>
    </row>
    <row r="2161" spans="56:59" x14ac:dyDescent="0.3">
      <c r="BD2161" s="25"/>
      <c r="BE2161" s="25"/>
      <c r="BG2161" s="25"/>
    </row>
    <row r="2162" spans="56:59" x14ac:dyDescent="0.3">
      <c r="BD2162" s="25"/>
      <c r="BE2162" s="25"/>
      <c r="BG2162" s="25"/>
    </row>
    <row r="2163" spans="56:59" x14ac:dyDescent="0.3">
      <c r="BD2163" s="25"/>
      <c r="BE2163" s="25"/>
      <c r="BG2163" s="25"/>
    </row>
    <row r="2164" spans="56:59" x14ac:dyDescent="0.3">
      <c r="BD2164" s="25"/>
      <c r="BE2164" s="25"/>
      <c r="BG2164" s="25"/>
    </row>
    <row r="2165" spans="56:59" x14ac:dyDescent="0.3">
      <c r="BD2165" s="25"/>
      <c r="BE2165" s="25"/>
      <c r="BG2165" s="25"/>
    </row>
    <row r="2166" spans="56:59" x14ac:dyDescent="0.3">
      <c r="BD2166" s="25"/>
      <c r="BE2166" s="25"/>
      <c r="BG2166" s="25"/>
    </row>
    <row r="2167" spans="56:59" x14ac:dyDescent="0.3">
      <c r="BD2167" s="25"/>
      <c r="BE2167" s="25"/>
      <c r="BG2167" s="25"/>
    </row>
    <row r="2168" spans="56:59" x14ac:dyDescent="0.3">
      <c r="BD2168" s="25"/>
      <c r="BE2168" s="25"/>
      <c r="BG2168" s="25"/>
    </row>
    <row r="2169" spans="56:59" x14ac:dyDescent="0.3">
      <c r="BD2169" s="25"/>
      <c r="BE2169" s="25"/>
      <c r="BG2169" s="25"/>
    </row>
    <row r="2170" spans="56:59" x14ac:dyDescent="0.3">
      <c r="BD2170" s="25"/>
      <c r="BE2170" s="25"/>
      <c r="BG2170" s="25"/>
    </row>
    <row r="2171" spans="56:59" x14ac:dyDescent="0.3">
      <c r="BD2171" s="25"/>
      <c r="BE2171" s="25"/>
      <c r="BG2171" s="25"/>
    </row>
    <row r="2172" spans="56:59" x14ac:dyDescent="0.3">
      <c r="BD2172" s="25"/>
      <c r="BE2172" s="25"/>
      <c r="BG2172" s="25"/>
    </row>
    <row r="2173" spans="56:59" x14ac:dyDescent="0.3">
      <c r="BD2173" s="25"/>
      <c r="BE2173" s="25"/>
      <c r="BG2173" s="25"/>
    </row>
    <row r="2174" spans="56:59" x14ac:dyDescent="0.3">
      <c r="BD2174" s="25"/>
      <c r="BE2174" s="25"/>
      <c r="BG2174" s="25"/>
    </row>
    <row r="2175" spans="56:59" x14ac:dyDescent="0.3">
      <c r="BD2175" s="25"/>
      <c r="BE2175" s="25"/>
      <c r="BG2175" s="25"/>
    </row>
    <row r="2176" spans="56:59" x14ac:dyDescent="0.3">
      <c r="BD2176" s="25"/>
      <c r="BE2176" s="25"/>
      <c r="BG2176" s="25"/>
    </row>
    <row r="2177" spans="56:59" x14ac:dyDescent="0.3">
      <c r="BD2177" s="25"/>
      <c r="BE2177" s="25"/>
      <c r="BG2177" s="25"/>
    </row>
    <row r="2178" spans="56:59" x14ac:dyDescent="0.3">
      <c r="BD2178" s="25"/>
      <c r="BE2178" s="25"/>
      <c r="BG2178" s="25"/>
    </row>
    <row r="2179" spans="56:59" x14ac:dyDescent="0.3">
      <c r="BD2179" s="25"/>
      <c r="BE2179" s="25"/>
      <c r="BG2179" s="25"/>
    </row>
    <row r="2180" spans="56:59" x14ac:dyDescent="0.3">
      <c r="BD2180" s="25"/>
      <c r="BE2180" s="25"/>
      <c r="BG2180" s="25"/>
    </row>
    <row r="2181" spans="56:59" x14ac:dyDescent="0.3">
      <c r="BD2181" s="25"/>
      <c r="BE2181" s="25"/>
      <c r="BG2181" s="25"/>
    </row>
    <row r="2182" spans="56:59" x14ac:dyDescent="0.3">
      <c r="BD2182" s="25"/>
      <c r="BE2182" s="25"/>
      <c r="BG2182" s="25"/>
    </row>
    <row r="2183" spans="56:59" x14ac:dyDescent="0.3">
      <c r="BD2183" s="25"/>
      <c r="BE2183" s="25"/>
      <c r="BG2183" s="25"/>
    </row>
    <row r="2184" spans="56:59" x14ac:dyDescent="0.3">
      <c r="BD2184" s="25"/>
      <c r="BE2184" s="25"/>
      <c r="BG2184" s="25"/>
    </row>
    <row r="2185" spans="56:59" x14ac:dyDescent="0.3">
      <c r="BD2185" s="25"/>
      <c r="BE2185" s="25"/>
      <c r="BG2185" s="25"/>
    </row>
    <row r="2186" spans="56:59" x14ac:dyDescent="0.3">
      <c r="BD2186" s="25"/>
      <c r="BE2186" s="25"/>
      <c r="BG2186" s="25"/>
    </row>
    <row r="2187" spans="56:59" x14ac:dyDescent="0.3">
      <c r="BD2187" s="25"/>
      <c r="BE2187" s="25"/>
      <c r="BG2187" s="25"/>
    </row>
    <row r="2188" spans="56:59" x14ac:dyDescent="0.3">
      <c r="BD2188" s="25"/>
      <c r="BE2188" s="25"/>
      <c r="BG2188" s="25"/>
    </row>
    <row r="2189" spans="56:59" x14ac:dyDescent="0.3">
      <c r="BD2189" s="25"/>
      <c r="BE2189" s="25"/>
      <c r="BG2189" s="25"/>
    </row>
    <row r="2190" spans="56:59" x14ac:dyDescent="0.3">
      <c r="BD2190" s="25"/>
      <c r="BE2190" s="25"/>
      <c r="BG2190" s="25"/>
    </row>
    <row r="2191" spans="56:59" x14ac:dyDescent="0.3">
      <c r="BD2191" s="25"/>
      <c r="BE2191" s="25"/>
      <c r="BG2191" s="25"/>
    </row>
    <row r="2192" spans="56:59" x14ac:dyDescent="0.3">
      <c r="BD2192" s="25"/>
      <c r="BE2192" s="25"/>
      <c r="BG2192" s="25"/>
    </row>
    <row r="2193" spans="56:59" x14ac:dyDescent="0.3">
      <c r="BD2193" s="25"/>
      <c r="BE2193" s="25"/>
      <c r="BG2193" s="25"/>
    </row>
    <row r="2194" spans="56:59" x14ac:dyDescent="0.3">
      <c r="BD2194" s="25"/>
      <c r="BE2194" s="25"/>
      <c r="BG2194" s="25"/>
    </row>
    <row r="2195" spans="56:59" x14ac:dyDescent="0.3">
      <c r="BD2195" s="25"/>
      <c r="BE2195" s="25"/>
      <c r="BG2195" s="25"/>
    </row>
    <row r="2196" spans="56:59" x14ac:dyDescent="0.3">
      <c r="BD2196" s="25"/>
      <c r="BE2196" s="25"/>
      <c r="BG2196" s="25"/>
    </row>
    <row r="2197" spans="56:59" x14ac:dyDescent="0.3">
      <c r="BD2197" s="25"/>
      <c r="BE2197" s="25"/>
      <c r="BG2197" s="25"/>
    </row>
    <row r="2198" spans="56:59" x14ac:dyDescent="0.3">
      <c r="BD2198" s="25"/>
      <c r="BE2198" s="25"/>
      <c r="BG2198" s="25"/>
    </row>
    <row r="2199" spans="56:59" x14ac:dyDescent="0.3">
      <c r="BD2199" s="25"/>
      <c r="BE2199" s="25"/>
      <c r="BG2199" s="25"/>
    </row>
    <row r="2200" spans="56:59" x14ac:dyDescent="0.3">
      <c r="BD2200" s="25"/>
      <c r="BE2200" s="25"/>
      <c r="BG2200" s="25"/>
    </row>
    <row r="2201" spans="56:59" x14ac:dyDescent="0.3">
      <c r="BD2201" s="25"/>
      <c r="BE2201" s="25"/>
      <c r="BG2201" s="25"/>
    </row>
    <row r="2202" spans="56:59" x14ac:dyDescent="0.3">
      <c r="BD2202" s="25"/>
      <c r="BE2202" s="25"/>
      <c r="BG2202" s="25"/>
    </row>
    <row r="2203" spans="56:59" x14ac:dyDescent="0.3">
      <c r="BD2203" s="25"/>
      <c r="BE2203" s="25"/>
      <c r="BG2203" s="25"/>
    </row>
    <row r="2204" spans="56:59" x14ac:dyDescent="0.3">
      <c r="BD2204" s="25"/>
      <c r="BE2204" s="25"/>
      <c r="BG2204" s="25"/>
    </row>
    <row r="2205" spans="56:59" x14ac:dyDescent="0.3">
      <c r="BD2205" s="25"/>
      <c r="BE2205" s="25"/>
      <c r="BG2205" s="25"/>
    </row>
    <row r="2206" spans="56:59" x14ac:dyDescent="0.3">
      <c r="BD2206" s="25"/>
      <c r="BE2206" s="25"/>
      <c r="BG2206" s="25"/>
    </row>
    <row r="2207" spans="56:59" x14ac:dyDescent="0.3">
      <c r="BD2207" s="25"/>
      <c r="BE2207" s="25"/>
      <c r="BG2207" s="25"/>
    </row>
    <row r="2208" spans="56:59" x14ac:dyDescent="0.3">
      <c r="BD2208" s="25"/>
      <c r="BE2208" s="25"/>
      <c r="BG2208" s="25"/>
    </row>
    <row r="2209" spans="56:59" x14ac:dyDescent="0.3">
      <c r="BD2209" s="25"/>
      <c r="BE2209" s="25"/>
      <c r="BG2209" s="25"/>
    </row>
    <row r="2210" spans="56:59" x14ac:dyDescent="0.3">
      <c r="BD2210" s="25"/>
      <c r="BE2210" s="25"/>
      <c r="BG2210" s="25"/>
    </row>
    <row r="2211" spans="56:59" x14ac:dyDescent="0.3">
      <c r="BD2211" s="25"/>
      <c r="BE2211" s="25"/>
      <c r="BG2211" s="25"/>
    </row>
    <row r="2212" spans="56:59" x14ac:dyDescent="0.3">
      <c r="BD2212" s="25"/>
      <c r="BE2212" s="25"/>
      <c r="BG2212" s="25"/>
    </row>
    <row r="2213" spans="56:59" x14ac:dyDescent="0.3">
      <c r="BD2213" s="25"/>
      <c r="BE2213" s="25"/>
      <c r="BG2213" s="25"/>
    </row>
    <row r="2214" spans="56:59" x14ac:dyDescent="0.3">
      <c r="BD2214" s="25"/>
      <c r="BE2214" s="25"/>
      <c r="BG2214" s="25"/>
    </row>
    <row r="2215" spans="56:59" x14ac:dyDescent="0.3">
      <c r="BD2215" s="25"/>
      <c r="BE2215" s="25"/>
      <c r="BG2215" s="25"/>
    </row>
    <row r="2216" spans="56:59" x14ac:dyDescent="0.3">
      <c r="BD2216" s="25"/>
      <c r="BE2216" s="25"/>
      <c r="BG2216" s="25"/>
    </row>
    <row r="2217" spans="56:59" x14ac:dyDescent="0.3">
      <c r="BD2217" s="25"/>
      <c r="BE2217" s="25"/>
      <c r="BG2217" s="25"/>
    </row>
    <row r="2218" spans="56:59" x14ac:dyDescent="0.3">
      <c r="BD2218" s="25"/>
      <c r="BE2218" s="25"/>
      <c r="BG2218" s="25"/>
    </row>
    <row r="2219" spans="56:59" x14ac:dyDescent="0.3">
      <c r="BD2219" s="25"/>
      <c r="BE2219" s="25"/>
      <c r="BG2219" s="25"/>
    </row>
    <row r="2220" spans="56:59" x14ac:dyDescent="0.3">
      <c r="BD2220" s="25"/>
      <c r="BE2220" s="25"/>
      <c r="BG2220" s="25"/>
    </row>
    <row r="2221" spans="56:59" x14ac:dyDescent="0.3">
      <c r="BD2221" s="25"/>
      <c r="BE2221" s="25"/>
      <c r="BG2221" s="25"/>
    </row>
    <row r="2222" spans="56:59" x14ac:dyDescent="0.3">
      <c r="BD2222" s="25"/>
      <c r="BE2222" s="25"/>
      <c r="BG2222" s="25"/>
    </row>
    <row r="2223" spans="56:59" x14ac:dyDescent="0.3">
      <c r="BD2223" s="25"/>
      <c r="BE2223" s="25"/>
      <c r="BG2223" s="25"/>
    </row>
    <row r="2224" spans="56:59" x14ac:dyDescent="0.3">
      <c r="BD2224" s="25"/>
      <c r="BE2224" s="25"/>
      <c r="BG2224" s="25"/>
    </row>
    <row r="2225" spans="56:59" x14ac:dyDescent="0.3">
      <c r="BD2225" s="25"/>
      <c r="BE2225" s="25"/>
      <c r="BG2225" s="25"/>
    </row>
    <row r="2226" spans="56:59" x14ac:dyDescent="0.3">
      <c r="BD2226" s="25"/>
      <c r="BE2226" s="25"/>
      <c r="BG2226" s="25"/>
    </row>
    <row r="2227" spans="56:59" x14ac:dyDescent="0.3">
      <c r="BD2227" s="25"/>
      <c r="BE2227" s="25"/>
      <c r="BG2227" s="25"/>
    </row>
    <row r="2228" spans="56:59" x14ac:dyDescent="0.3">
      <c r="BD2228" s="25"/>
      <c r="BE2228" s="25"/>
      <c r="BG2228" s="25"/>
    </row>
    <row r="2229" spans="56:59" x14ac:dyDescent="0.3">
      <c r="BD2229" s="25"/>
      <c r="BE2229" s="25"/>
      <c r="BG2229" s="25"/>
    </row>
    <row r="2230" spans="56:59" x14ac:dyDescent="0.3">
      <c r="BD2230" s="25"/>
      <c r="BE2230" s="25"/>
      <c r="BG2230" s="25"/>
    </row>
    <row r="2231" spans="56:59" x14ac:dyDescent="0.3">
      <c r="BD2231" s="25"/>
      <c r="BE2231" s="25"/>
      <c r="BG2231" s="25"/>
    </row>
    <row r="2232" spans="56:59" x14ac:dyDescent="0.3">
      <c r="BD2232" s="25"/>
      <c r="BE2232" s="25"/>
      <c r="BG2232" s="25"/>
    </row>
    <row r="2233" spans="56:59" x14ac:dyDescent="0.3">
      <c r="BD2233" s="25"/>
      <c r="BE2233" s="25"/>
      <c r="BG2233" s="25"/>
    </row>
    <row r="2234" spans="56:59" x14ac:dyDescent="0.3">
      <c r="BD2234" s="25"/>
      <c r="BE2234" s="25"/>
      <c r="BG2234" s="25"/>
    </row>
    <row r="2235" spans="56:59" x14ac:dyDescent="0.3">
      <c r="BD2235" s="25"/>
      <c r="BE2235" s="25"/>
      <c r="BG2235" s="25"/>
    </row>
    <row r="2236" spans="56:59" x14ac:dyDescent="0.3">
      <c r="BD2236" s="25"/>
      <c r="BE2236" s="25"/>
      <c r="BG2236" s="25"/>
    </row>
    <row r="2237" spans="56:59" x14ac:dyDescent="0.3">
      <c r="BD2237" s="25"/>
      <c r="BE2237" s="25"/>
      <c r="BG2237" s="25"/>
    </row>
    <row r="2238" spans="56:59" x14ac:dyDescent="0.3">
      <c r="BD2238" s="25"/>
      <c r="BE2238" s="25"/>
      <c r="BG2238" s="25"/>
    </row>
    <row r="2239" spans="56:59" x14ac:dyDescent="0.3">
      <c r="BD2239" s="25"/>
      <c r="BE2239" s="25"/>
      <c r="BG2239" s="25"/>
    </row>
    <row r="2240" spans="56:59" x14ac:dyDescent="0.3">
      <c r="BD2240" s="25"/>
      <c r="BE2240" s="25"/>
      <c r="BG2240" s="25"/>
    </row>
    <row r="2241" spans="56:59" x14ac:dyDescent="0.3">
      <c r="BD2241" s="25"/>
      <c r="BE2241" s="25"/>
      <c r="BG2241" s="25"/>
    </row>
    <row r="2242" spans="56:59" x14ac:dyDescent="0.3">
      <c r="BD2242" s="25"/>
      <c r="BE2242" s="25"/>
      <c r="BG2242" s="25"/>
    </row>
    <row r="2243" spans="56:59" x14ac:dyDescent="0.3">
      <c r="BD2243" s="25"/>
      <c r="BE2243" s="25"/>
      <c r="BG2243" s="25"/>
    </row>
    <row r="2244" spans="56:59" x14ac:dyDescent="0.3">
      <c r="BD2244" s="25"/>
      <c r="BE2244" s="25"/>
      <c r="BG2244" s="25"/>
    </row>
    <row r="2245" spans="56:59" x14ac:dyDescent="0.3">
      <c r="BD2245" s="25"/>
      <c r="BE2245" s="25"/>
      <c r="BG2245" s="25"/>
    </row>
    <row r="2246" spans="56:59" x14ac:dyDescent="0.3">
      <c r="BD2246" s="25"/>
      <c r="BE2246" s="25"/>
      <c r="BG2246" s="25"/>
    </row>
    <row r="2247" spans="56:59" x14ac:dyDescent="0.3">
      <c r="BD2247" s="25"/>
      <c r="BE2247" s="25"/>
      <c r="BG2247" s="25"/>
    </row>
    <row r="2248" spans="56:59" x14ac:dyDescent="0.3">
      <c r="BD2248" s="25"/>
      <c r="BE2248" s="25"/>
      <c r="BG2248" s="25"/>
    </row>
    <row r="2249" spans="56:59" x14ac:dyDescent="0.3">
      <c r="BD2249" s="25"/>
      <c r="BE2249" s="25"/>
      <c r="BG2249" s="25"/>
    </row>
    <row r="2250" spans="56:59" x14ac:dyDescent="0.3">
      <c r="BD2250" s="25"/>
      <c r="BE2250" s="25"/>
      <c r="BG2250" s="25"/>
    </row>
    <row r="2251" spans="56:59" x14ac:dyDescent="0.3">
      <c r="BD2251" s="25"/>
      <c r="BE2251" s="25"/>
      <c r="BG2251" s="25"/>
    </row>
    <row r="2252" spans="56:59" x14ac:dyDescent="0.3">
      <c r="BD2252" s="25"/>
      <c r="BE2252" s="25"/>
      <c r="BG2252" s="25"/>
    </row>
    <row r="2253" spans="56:59" x14ac:dyDescent="0.3">
      <c r="BD2253" s="25"/>
      <c r="BE2253" s="25"/>
      <c r="BG2253" s="25"/>
    </row>
    <row r="2254" spans="56:59" x14ac:dyDescent="0.3">
      <c r="BD2254" s="25"/>
      <c r="BE2254" s="25"/>
      <c r="BG2254" s="25"/>
    </row>
    <row r="2255" spans="56:59" x14ac:dyDescent="0.3">
      <c r="BD2255" s="25"/>
      <c r="BE2255" s="25"/>
      <c r="BG2255" s="25"/>
    </row>
    <row r="2256" spans="56:59" x14ac:dyDescent="0.3">
      <c r="BD2256" s="25"/>
      <c r="BE2256" s="25"/>
      <c r="BG2256" s="25"/>
    </row>
    <row r="2257" spans="56:59" x14ac:dyDescent="0.3">
      <c r="BD2257" s="25"/>
      <c r="BE2257" s="25"/>
      <c r="BG2257" s="25"/>
    </row>
    <row r="2258" spans="56:59" x14ac:dyDescent="0.3">
      <c r="BD2258" s="25"/>
      <c r="BE2258" s="25"/>
      <c r="BG2258" s="25"/>
    </row>
    <row r="2259" spans="56:59" x14ac:dyDescent="0.3">
      <c r="BD2259" s="25"/>
      <c r="BE2259" s="25"/>
      <c r="BG2259" s="25"/>
    </row>
    <row r="2260" spans="56:59" x14ac:dyDescent="0.3">
      <c r="BD2260" s="25"/>
      <c r="BE2260" s="25"/>
      <c r="BG2260" s="25"/>
    </row>
    <row r="2261" spans="56:59" x14ac:dyDescent="0.3">
      <c r="BD2261" s="25"/>
      <c r="BE2261" s="25"/>
      <c r="BG2261" s="25"/>
    </row>
    <row r="2262" spans="56:59" x14ac:dyDescent="0.3">
      <c r="BD2262" s="25"/>
      <c r="BE2262" s="25"/>
      <c r="BG2262" s="25"/>
    </row>
    <row r="2263" spans="56:59" x14ac:dyDescent="0.3">
      <c r="BD2263" s="25"/>
      <c r="BE2263" s="25"/>
      <c r="BG2263" s="25"/>
    </row>
    <row r="2264" spans="56:59" x14ac:dyDescent="0.3">
      <c r="BD2264" s="25"/>
      <c r="BE2264" s="25"/>
      <c r="BG2264" s="25"/>
    </row>
    <row r="2265" spans="56:59" x14ac:dyDescent="0.3">
      <c r="BD2265" s="25"/>
      <c r="BE2265" s="25"/>
      <c r="BG2265" s="25"/>
    </row>
    <row r="2266" spans="56:59" x14ac:dyDescent="0.3">
      <c r="BD2266" s="25"/>
      <c r="BE2266" s="25"/>
      <c r="BG2266" s="25"/>
    </row>
    <row r="2267" spans="56:59" x14ac:dyDescent="0.3">
      <c r="BD2267" s="25"/>
      <c r="BE2267" s="25"/>
      <c r="BG2267" s="25"/>
    </row>
    <row r="2268" spans="56:59" x14ac:dyDescent="0.3">
      <c r="BD2268" s="25"/>
      <c r="BE2268" s="25"/>
      <c r="BG2268" s="25"/>
    </row>
    <row r="2269" spans="56:59" x14ac:dyDescent="0.3">
      <c r="BD2269" s="25"/>
      <c r="BE2269" s="25"/>
      <c r="BG2269" s="25"/>
    </row>
    <row r="2270" spans="56:59" x14ac:dyDescent="0.3">
      <c r="BD2270" s="25"/>
      <c r="BE2270" s="25"/>
      <c r="BG2270" s="25"/>
    </row>
    <row r="2271" spans="56:59" x14ac:dyDescent="0.3">
      <c r="BD2271" s="25"/>
      <c r="BE2271" s="25"/>
      <c r="BG2271" s="25"/>
    </row>
    <row r="2272" spans="56:59" x14ac:dyDescent="0.3">
      <c r="BD2272" s="25"/>
      <c r="BE2272" s="25"/>
      <c r="BG2272" s="25"/>
    </row>
    <row r="2273" spans="56:59" x14ac:dyDescent="0.3">
      <c r="BD2273" s="25"/>
      <c r="BE2273" s="25"/>
      <c r="BG2273" s="25"/>
    </row>
    <row r="2274" spans="56:59" x14ac:dyDescent="0.3">
      <c r="BD2274" s="25"/>
      <c r="BE2274" s="25"/>
      <c r="BG2274" s="25"/>
    </row>
    <row r="2275" spans="56:59" x14ac:dyDescent="0.3">
      <c r="BD2275" s="25"/>
      <c r="BE2275" s="25"/>
      <c r="BG2275" s="25"/>
    </row>
    <row r="2276" spans="56:59" x14ac:dyDescent="0.3">
      <c r="BD2276" s="25"/>
      <c r="BE2276" s="25"/>
      <c r="BG2276" s="25"/>
    </row>
    <row r="2277" spans="56:59" x14ac:dyDescent="0.3">
      <c r="BD2277" s="25"/>
      <c r="BE2277" s="25"/>
      <c r="BG2277" s="25"/>
    </row>
    <row r="2278" spans="56:59" x14ac:dyDescent="0.3">
      <c r="BD2278" s="25"/>
      <c r="BE2278" s="25"/>
      <c r="BG2278" s="25"/>
    </row>
    <row r="2279" spans="56:59" x14ac:dyDescent="0.3">
      <c r="BD2279" s="25"/>
      <c r="BE2279" s="25"/>
      <c r="BG2279" s="25"/>
    </row>
    <row r="2280" spans="56:59" x14ac:dyDescent="0.3">
      <c r="BD2280" s="25"/>
      <c r="BE2280" s="25"/>
      <c r="BG2280" s="25"/>
    </row>
    <row r="2281" spans="56:59" x14ac:dyDescent="0.3">
      <c r="BD2281" s="25"/>
      <c r="BE2281" s="25"/>
      <c r="BG2281" s="25"/>
    </row>
    <row r="2282" spans="56:59" x14ac:dyDescent="0.3">
      <c r="BD2282" s="25"/>
      <c r="BE2282" s="25"/>
      <c r="BG2282" s="25"/>
    </row>
    <row r="2283" spans="56:59" x14ac:dyDescent="0.3">
      <c r="BD2283" s="25"/>
      <c r="BE2283" s="25"/>
      <c r="BG2283" s="25"/>
    </row>
    <row r="2284" spans="56:59" x14ac:dyDescent="0.3">
      <c r="BD2284" s="25"/>
      <c r="BE2284" s="25"/>
      <c r="BG2284" s="25"/>
    </row>
    <row r="2285" spans="56:59" x14ac:dyDescent="0.3">
      <c r="BD2285" s="25"/>
      <c r="BE2285" s="25"/>
      <c r="BG2285" s="25"/>
    </row>
    <row r="2286" spans="56:59" x14ac:dyDescent="0.3">
      <c r="BD2286" s="25"/>
      <c r="BE2286" s="25"/>
      <c r="BG2286" s="25"/>
    </row>
    <row r="2287" spans="56:59" x14ac:dyDescent="0.3">
      <c r="BD2287" s="25"/>
      <c r="BE2287" s="25"/>
      <c r="BG2287" s="25"/>
    </row>
    <row r="2288" spans="56:59" x14ac:dyDescent="0.3">
      <c r="BD2288" s="25"/>
      <c r="BE2288" s="25"/>
      <c r="BG2288" s="25"/>
    </row>
    <row r="2289" spans="56:59" x14ac:dyDescent="0.3">
      <c r="BD2289" s="25"/>
      <c r="BE2289" s="25"/>
      <c r="BG2289" s="25"/>
    </row>
    <row r="2290" spans="56:59" x14ac:dyDescent="0.3">
      <c r="BD2290" s="25"/>
      <c r="BE2290" s="25"/>
      <c r="BG2290" s="25"/>
    </row>
    <row r="2291" spans="56:59" x14ac:dyDescent="0.3">
      <c r="BD2291" s="25"/>
      <c r="BE2291" s="25"/>
      <c r="BG2291" s="25"/>
    </row>
    <row r="2292" spans="56:59" x14ac:dyDescent="0.3">
      <c r="BD2292" s="25"/>
      <c r="BE2292" s="25"/>
      <c r="BG2292" s="25"/>
    </row>
    <row r="2293" spans="56:59" x14ac:dyDescent="0.3">
      <c r="BD2293" s="25"/>
      <c r="BE2293" s="25"/>
      <c r="BG2293" s="25"/>
    </row>
    <row r="2294" spans="56:59" x14ac:dyDescent="0.3">
      <c r="BD2294" s="25"/>
      <c r="BE2294" s="25"/>
      <c r="BG2294" s="25"/>
    </row>
    <row r="2295" spans="56:59" x14ac:dyDescent="0.3">
      <c r="BD2295" s="25"/>
      <c r="BE2295" s="25"/>
      <c r="BG2295" s="25"/>
    </row>
    <row r="2296" spans="56:59" x14ac:dyDescent="0.3">
      <c r="BD2296" s="25"/>
      <c r="BE2296" s="25"/>
      <c r="BG2296" s="25"/>
    </row>
    <row r="2297" spans="56:59" x14ac:dyDescent="0.3">
      <c r="BD2297" s="25"/>
      <c r="BE2297" s="25"/>
      <c r="BG2297" s="25"/>
    </row>
    <row r="2298" spans="56:59" x14ac:dyDescent="0.3">
      <c r="BD2298" s="25"/>
      <c r="BE2298" s="25"/>
      <c r="BG2298" s="25"/>
    </row>
    <row r="2299" spans="56:59" x14ac:dyDescent="0.3">
      <c r="BD2299" s="25"/>
      <c r="BE2299" s="25"/>
      <c r="BG2299" s="25"/>
    </row>
    <row r="2300" spans="56:59" x14ac:dyDescent="0.3">
      <c r="BD2300" s="25"/>
      <c r="BE2300" s="25"/>
      <c r="BG2300" s="25"/>
    </row>
    <row r="2301" spans="56:59" x14ac:dyDescent="0.3">
      <c r="BD2301" s="25"/>
      <c r="BE2301" s="25"/>
      <c r="BG2301" s="25"/>
    </row>
    <row r="2302" spans="56:59" x14ac:dyDescent="0.3">
      <c r="BD2302" s="25"/>
      <c r="BE2302" s="25"/>
      <c r="BG2302" s="25"/>
    </row>
    <row r="2303" spans="56:59" x14ac:dyDescent="0.3">
      <c r="BD2303" s="25"/>
      <c r="BE2303" s="25"/>
      <c r="BG2303" s="25"/>
    </row>
    <row r="2304" spans="56:59" x14ac:dyDescent="0.3">
      <c r="BD2304" s="25"/>
      <c r="BE2304" s="25"/>
      <c r="BG2304" s="25"/>
    </row>
    <row r="2305" spans="56:59" x14ac:dyDescent="0.3">
      <c r="BD2305" s="25"/>
      <c r="BE2305" s="25"/>
      <c r="BG2305" s="25"/>
    </row>
    <row r="2306" spans="56:59" x14ac:dyDescent="0.3">
      <c r="BD2306" s="25"/>
      <c r="BE2306" s="25"/>
      <c r="BG2306" s="25"/>
    </row>
    <row r="2307" spans="56:59" x14ac:dyDescent="0.3">
      <c r="BD2307" s="25"/>
      <c r="BE2307" s="25"/>
      <c r="BG2307" s="25"/>
    </row>
    <row r="2308" spans="56:59" x14ac:dyDescent="0.3">
      <c r="BD2308" s="25"/>
      <c r="BE2308" s="25"/>
      <c r="BG2308" s="25"/>
    </row>
    <row r="2309" spans="56:59" x14ac:dyDescent="0.3">
      <c r="BD2309" s="25"/>
      <c r="BE2309" s="25"/>
      <c r="BG2309" s="25"/>
    </row>
    <row r="2310" spans="56:59" x14ac:dyDescent="0.3">
      <c r="BD2310" s="25"/>
      <c r="BE2310" s="25"/>
      <c r="BG2310" s="25"/>
    </row>
    <row r="2311" spans="56:59" x14ac:dyDescent="0.3">
      <c r="BD2311" s="25"/>
      <c r="BE2311" s="25"/>
      <c r="BG2311" s="25"/>
    </row>
    <row r="2312" spans="56:59" x14ac:dyDescent="0.3">
      <c r="BD2312" s="25"/>
      <c r="BE2312" s="25"/>
      <c r="BG2312" s="25"/>
    </row>
    <row r="2313" spans="56:59" x14ac:dyDescent="0.3">
      <c r="BD2313" s="25"/>
      <c r="BE2313" s="25"/>
      <c r="BG2313" s="25"/>
    </row>
    <row r="2314" spans="56:59" x14ac:dyDescent="0.3">
      <c r="BD2314" s="25"/>
      <c r="BE2314" s="25"/>
      <c r="BG2314" s="25"/>
    </row>
    <row r="2315" spans="56:59" x14ac:dyDescent="0.3">
      <c r="BD2315" s="25"/>
      <c r="BE2315" s="25"/>
      <c r="BG2315" s="25"/>
    </row>
    <row r="2316" spans="56:59" x14ac:dyDescent="0.3">
      <c r="BD2316" s="25"/>
      <c r="BE2316" s="25"/>
      <c r="BG2316" s="25"/>
    </row>
    <row r="2317" spans="56:59" x14ac:dyDescent="0.3">
      <c r="BD2317" s="25"/>
      <c r="BE2317" s="25"/>
      <c r="BG2317" s="25"/>
    </row>
    <row r="2318" spans="56:59" x14ac:dyDescent="0.3">
      <c r="BD2318" s="25"/>
      <c r="BE2318" s="25"/>
      <c r="BG2318" s="25"/>
    </row>
    <row r="2319" spans="56:59" x14ac:dyDescent="0.3">
      <c r="BD2319" s="25"/>
      <c r="BE2319" s="25"/>
      <c r="BG2319" s="25"/>
    </row>
    <row r="2320" spans="56:59" x14ac:dyDescent="0.3">
      <c r="BD2320" s="25"/>
      <c r="BE2320" s="25"/>
      <c r="BG2320" s="25"/>
    </row>
    <row r="2321" spans="56:59" x14ac:dyDescent="0.3">
      <c r="BD2321" s="25"/>
      <c r="BE2321" s="25"/>
      <c r="BG2321" s="25"/>
    </row>
    <row r="2322" spans="56:59" x14ac:dyDescent="0.3">
      <c r="BD2322" s="25"/>
      <c r="BE2322" s="25"/>
      <c r="BG2322" s="25"/>
    </row>
    <row r="2323" spans="56:59" x14ac:dyDescent="0.3">
      <c r="BD2323" s="25"/>
      <c r="BE2323" s="25"/>
      <c r="BG2323" s="25"/>
    </row>
    <row r="2324" spans="56:59" x14ac:dyDescent="0.3">
      <c r="BD2324" s="25"/>
      <c r="BE2324" s="25"/>
      <c r="BG2324" s="25"/>
    </row>
    <row r="2325" spans="56:59" x14ac:dyDescent="0.3">
      <c r="BD2325" s="25"/>
      <c r="BE2325" s="25"/>
      <c r="BG2325" s="25"/>
    </row>
    <row r="2326" spans="56:59" x14ac:dyDescent="0.3">
      <c r="BD2326" s="25"/>
      <c r="BE2326" s="25"/>
      <c r="BG2326" s="25"/>
    </row>
    <row r="2327" spans="56:59" x14ac:dyDescent="0.3">
      <c r="BD2327" s="25"/>
      <c r="BE2327" s="25"/>
      <c r="BG2327" s="25"/>
    </row>
    <row r="2328" spans="56:59" x14ac:dyDescent="0.3">
      <c r="BD2328" s="25"/>
      <c r="BE2328" s="25"/>
      <c r="BG2328" s="25"/>
    </row>
    <row r="2329" spans="56:59" x14ac:dyDescent="0.3">
      <c r="BD2329" s="25"/>
      <c r="BE2329" s="25"/>
      <c r="BG2329" s="25"/>
    </row>
    <row r="2330" spans="56:59" x14ac:dyDescent="0.3">
      <c r="BD2330" s="25"/>
      <c r="BE2330" s="25"/>
      <c r="BG2330" s="25"/>
    </row>
    <row r="2331" spans="56:59" x14ac:dyDescent="0.3">
      <c r="BD2331" s="25"/>
      <c r="BE2331" s="25"/>
      <c r="BG2331" s="25"/>
    </row>
    <row r="2332" spans="56:59" x14ac:dyDescent="0.3">
      <c r="BD2332" s="25"/>
      <c r="BE2332" s="25"/>
      <c r="BG2332" s="25"/>
    </row>
    <row r="2333" spans="56:59" x14ac:dyDescent="0.3">
      <c r="BD2333" s="25"/>
      <c r="BE2333" s="25"/>
      <c r="BG2333" s="25"/>
    </row>
    <row r="2334" spans="56:59" x14ac:dyDescent="0.3">
      <c r="BD2334" s="25"/>
      <c r="BE2334" s="25"/>
      <c r="BG2334" s="25"/>
    </row>
    <row r="2335" spans="56:59" x14ac:dyDescent="0.3">
      <c r="BD2335" s="25"/>
      <c r="BE2335" s="25"/>
      <c r="BG2335" s="25"/>
    </row>
    <row r="2336" spans="56:59" x14ac:dyDescent="0.3">
      <c r="BD2336" s="25"/>
      <c r="BE2336" s="25"/>
      <c r="BG2336" s="25"/>
    </row>
    <row r="2337" spans="56:59" x14ac:dyDescent="0.3">
      <c r="BD2337" s="25"/>
      <c r="BE2337" s="25"/>
      <c r="BG2337" s="25"/>
    </row>
    <row r="2338" spans="56:59" x14ac:dyDescent="0.3">
      <c r="BD2338" s="25"/>
      <c r="BE2338" s="25"/>
      <c r="BG2338" s="25"/>
    </row>
    <row r="2339" spans="56:59" x14ac:dyDescent="0.3">
      <c r="BD2339" s="25"/>
      <c r="BE2339" s="25"/>
      <c r="BG2339" s="25"/>
    </row>
    <row r="2340" spans="56:59" x14ac:dyDescent="0.3">
      <c r="BD2340" s="25"/>
      <c r="BE2340" s="25"/>
      <c r="BG2340" s="25"/>
    </row>
    <row r="2341" spans="56:59" x14ac:dyDescent="0.3">
      <c r="BD2341" s="25"/>
      <c r="BE2341" s="25"/>
      <c r="BG2341" s="25"/>
    </row>
    <row r="2342" spans="56:59" x14ac:dyDescent="0.3">
      <c r="BD2342" s="25"/>
      <c r="BE2342" s="25"/>
      <c r="BG2342" s="25"/>
    </row>
    <row r="2343" spans="56:59" x14ac:dyDescent="0.3">
      <c r="BD2343" s="25"/>
      <c r="BE2343" s="25"/>
      <c r="BG2343" s="25"/>
    </row>
    <row r="2344" spans="56:59" x14ac:dyDescent="0.3">
      <c r="BD2344" s="25"/>
      <c r="BE2344" s="25"/>
      <c r="BG2344" s="25"/>
    </row>
    <row r="2345" spans="56:59" x14ac:dyDescent="0.3">
      <c r="BD2345" s="25"/>
      <c r="BE2345" s="25"/>
      <c r="BG2345" s="25"/>
    </row>
    <row r="2346" spans="56:59" x14ac:dyDescent="0.3">
      <c r="BD2346" s="25"/>
      <c r="BE2346" s="25"/>
      <c r="BG2346" s="25"/>
    </row>
    <row r="2347" spans="56:59" x14ac:dyDescent="0.3">
      <c r="BD2347" s="25"/>
      <c r="BE2347" s="25"/>
      <c r="BG2347" s="25"/>
    </row>
    <row r="2348" spans="56:59" x14ac:dyDescent="0.3">
      <c r="BD2348" s="25"/>
      <c r="BE2348" s="25"/>
      <c r="BG2348" s="25"/>
    </row>
    <row r="2349" spans="56:59" x14ac:dyDescent="0.3">
      <c r="BD2349" s="25"/>
      <c r="BE2349" s="25"/>
      <c r="BG2349" s="25"/>
    </row>
    <row r="2350" spans="56:59" x14ac:dyDescent="0.3">
      <c r="BD2350" s="25"/>
      <c r="BE2350" s="25"/>
      <c r="BG2350" s="25"/>
    </row>
    <row r="2351" spans="56:59" x14ac:dyDescent="0.3">
      <c r="BD2351" s="25"/>
      <c r="BE2351" s="25"/>
      <c r="BG2351" s="25"/>
    </row>
    <row r="2352" spans="56:59" x14ac:dyDescent="0.3">
      <c r="BD2352" s="25"/>
      <c r="BE2352" s="25"/>
      <c r="BG2352" s="25"/>
    </row>
    <row r="2353" spans="56:59" x14ac:dyDescent="0.3">
      <c r="BD2353" s="25"/>
      <c r="BE2353" s="25"/>
      <c r="BG2353" s="25"/>
    </row>
    <row r="2354" spans="56:59" x14ac:dyDescent="0.3">
      <c r="BD2354" s="25"/>
      <c r="BE2354" s="25"/>
      <c r="BG2354" s="25"/>
    </row>
    <row r="2355" spans="56:59" x14ac:dyDescent="0.3">
      <c r="BD2355" s="25"/>
      <c r="BE2355" s="25"/>
      <c r="BG2355" s="25"/>
    </row>
    <row r="2356" spans="56:59" x14ac:dyDescent="0.3">
      <c r="BD2356" s="25"/>
      <c r="BE2356" s="25"/>
      <c r="BG2356" s="25"/>
    </row>
    <row r="2357" spans="56:59" x14ac:dyDescent="0.3">
      <c r="BD2357" s="25"/>
      <c r="BE2357" s="25"/>
      <c r="BG2357" s="25"/>
    </row>
    <row r="2358" spans="56:59" x14ac:dyDescent="0.3">
      <c r="BD2358" s="25"/>
      <c r="BE2358" s="25"/>
      <c r="BG2358" s="25"/>
    </row>
    <row r="2359" spans="56:59" x14ac:dyDescent="0.3">
      <c r="BD2359" s="25"/>
      <c r="BE2359" s="25"/>
      <c r="BG2359" s="25"/>
    </row>
    <row r="2360" spans="56:59" x14ac:dyDescent="0.3">
      <c r="BD2360" s="25"/>
      <c r="BE2360" s="25"/>
      <c r="BG2360" s="25"/>
    </row>
    <row r="2361" spans="56:59" x14ac:dyDescent="0.3">
      <c r="BD2361" s="25"/>
      <c r="BE2361" s="25"/>
      <c r="BG2361" s="25"/>
    </row>
    <row r="2362" spans="56:59" x14ac:dyDescent="0.3">
      <c r="BD2362" s="25"/>
      <c r="BE2362" s="25"/>
      <c r="BG2362" s="25"/>
    </row>
    <row r="2363" spans="56:59" x14ac:dyDescent="0.3">
      <c r="BD2363" s="25"/>
      <c r="BE2363" s="25"/>
      <c r="BG2363" s="25"/>
    </row>
    <row r="2364" spans="56:59" x14ac:dyDescent="0.3">
      <c r="BD2364" s="25"/>
      <c r="BE2364" s="25"/>
      <c r="BG2364" s="25"/>
    </row>
    <row r="2365" spans="56:59" x14ac:dyDescent="0.3">
      <c r="BD2365" s="25"/>
      <c r="BE2365" s="25"/>
      <c r="BG2365" s="25"/>
    </row>
    <row r="2366" spans="56:59" x14ac:dyDescent="0.3">
      <c r="BD2366" s="25"/>
      <c r="BE2366" s="25"/>
      <c r="BG2366" s="25"/>
    </row>
    <row r="2367" spans="56:59" x14ac:dyDescent="0.3">
      <c r="BD2367" s="25"/>
      <c r="BE2367" s="25"/>
      <c r="BG2367" s="25"/>
    </row>
    <row r="2368" spans="56:59" x14ac:dyDescent="0.3">
      <c r="BD2368" s="25"/>
      <c r="BE2368" s="25"/>
      <c r="BG2368" s="25"/>
    </row>
    <row r="2369" spans="56:59" x14ac:dyDescent="0.3">
      <c r="BD2369" s="25"/>
      <c r="BE2369" s="25"/>
      <c r="BG2369" s="25"/>
    </row>
    <row r="2370" spans="56:59" x14ac:dyDescent="0.3">
      <c r="BD2370" s="25"/>
      <c r="BE2370" s="25"/>
      <c r="BG2370" s="25"/>
    </row>
    <row r="2371" spans="56:59" x14ac:dyDescent="0.3">
      <c r="BD2371" s="25"/>
      <c r="BE2371" s="25"/>
      <c r="BG2371" s="25"/>
    </row>
    <row r="2372" spans="56:59" x14ac:dyDescent="0.3">
      <c r="BD2372" s="25"/>
      <c r="BE2372" s="25"/>
      <c r="BG2372" s="25"/>
    </row>
    <row r="2373" spans="56:59" x14ac:dyDescent="0.3">
      <c r="BD2373" s="25"/>
      <c r="BE2373" s="25"/>
      <c r="BG2373" s="25"/>
    </row>
    <row r="2374" spans="56:59" x14ac:dyDescent="0.3">
      <c r="BD2374" s="25"/>
      <c r="BE2374" s="25"/>
      <c r="BG2374" s="25"/>
    </row>
    <row r="2375" spans="56:59" x14ac:dyDescent="0.3">
      <c r="BD2375" s="25"/>
      <c r="BE2375" s="25"/>
      <c r="BG2375" s="25"/>
    </row>
    <row r="2376" spans="56:59" x14ac:dyDescent="0.3">
      <c r="BD2376" s="25"/>
      <c r="BE2376" s="25"/>
      <c r="BG2376" s="25"/>
    </row>
    <row r="2377" spans="56:59" x14ac:dyDescent="0.3">
      <c r="BD2377" s="25"/>
      <c r="BE2377" s="25"/>
      <c r="BG2377" s="25"/>
    </row>
    <row r="2378" spans="56:59" x14ac:dyDescent="0.3">
      <c r="BD2378" s="25"/>
      <c r="BE2378" s="25"/>
      <c r="BG2378" s="25"/>
    </row>
    <row r="2379" spans="56:59" x14ac:dyDescent="0.3">
      <c r="BD2379" s="25"/>
      <c r="BE2379" s="25"/>
      <c r="BG2379" s="25"/>
    </row>
    <row r="2380" spans="56:59" x14ac:dyDescent="0.3">
      <c r="BD2380" s="25"/>
      <c r="BE2380" s="25"/>
      <c r="BG2380" s="25"/>
    </row>
    <row r="2381" spans="56:59" x14ac:dyDescent="0.3">
      <c r="BD2381" s="25"/>
      <c r="BE2381" s="25"/>
      <c r="BG2381" s="25"/>
    </row>
    <row r="2382" spans="56:59" x14ac:dyDescent="0.3">
      <c r="BD2382" s="25"/>
      <c r="BE2382" s="25"/>
      <c r="BG2382" s="25"/>
    </row>
    <row r="2383" spans="56:59" x14ac:dyDescent="0.3">
      <c r="BD2383" s="25"/>
      <c r="BE2383" s="25"/>
      <c r="BG2383" s="25"/>
    </row>
    <row r="2384" spans="56:59" x14ac:dyDescent="0.3">
      <c r="BD2384" s="25"/>
      <c r="BE2384" s="25"/>
      <c r="BG2384" s="25"/>
    </row>
    <row r="2385" spans="56:59" x14ac:dyDescent="0.3">
      <c r="BD2385" s="25"/>
      <c r="BE2385" s="25"/>
      <c r="BG2385" s="25"/>
    </row>
    <row r="2386" spans="56:59" x14ac:dyDescent="0.3">
      <c r="BD2386" s="25"/>
      <c r="BE2386" s="25"/>
      <c r="BG2386" s="25"/>
    </row>
    <row r="2387" spans="56:59" x14ac:dyDescent="0.3">
      <c r="BD2387" s="25"/>
      <c r="BE2387" s="25"/>
      <c r="BG2387" s="25"/>
    </row>
    <row r="2388" spans="56:59" x14ac:dyDescent="0.3">
      <c r="BD2388" s="25"/>
      <c r="BE2388" s="25"/>
      <c r="BG2388" s="25"/>
    </row>
    <row r="2389" spans="56:59" x14ac:dyDescent="0.3">
      <c r="BD2389" s="25"/>
      <c r="BE2389" s="25"/>
      <c r="BG2389" s="25"/>
    </row>
    <row r="2390" spans="56:59" x14ac:dyDescent="0.3">
      <c r="BD2390" s="25"/>
      <c r="BE2390" s="25"/>
      <c r="BG2390" s="25"/>
    </row>
    <row r="2391" spans="56:59" x14ac:dyDescent="0.3">
      <c r="BD2391" s="25"/>
      <c r="BE2391" s="25"/>
      <c r="BG2391" s="25"/>
    </row>
    <row r="2392" spans="56:59" x14ac:dyDescent="0.3">
      <c r="BD2392" s="25"/>
      <c r="BE2392" s="25"/>
      <c r="BG2392" s="25"/>
    </row>
    <row r="2393" spans="56:59" x14ac:dyDescent="0.3">
      <c r="BD2393" s="25"/>
      <c r="BE2393" s="25"/>
      <c r="BG2393" s="25"/>
    </row>
    <row r="2394" spans="56:59" x14ac:dyDescent="0.3">
      <c r="BD2394" s="25"/>
      <c r="BE2394" s="25"/>
      <c r="BG2394" s="25"/>
    </row>
    <row r="2395" spans="56:59" x14ac:dyDescent="0.3">
      <c r="BD2395" s="25"/>
      <c r="BE2395" s="25"/>
      <c r="BG2395" s="25"/>
    </row>
    <row r="2396" spans="56:59" x14ac:dyDescent="0.3">
      <c r="BD2396" s="25"/>
      <c r="BE2396" s="25"/>
      <c r="BG2396" s="25"/>
    </row>
    <row r="2397" spans="56:59" x14ac:dyDescent="0.3">
      <c r="BD2397" s="25"/>
      <c r="BE2397" s="25"/>
      <c r="BG2397" s="25"/>
    </row>
    <row r="2398" spans="56:59" x14ac:dyDescent="0.3">
      <c r="BD2398" s="25"/>
      <c r="BE2398" s="25"/>
      <c r="BG2398" s="25"/>
    </row>
    <row r="2399" spans="56:59" x14ac:dyDescent="0.3">
      <c r="BD2399" s="25"/>
      <c r="BE2399" s="25"/>
      <c r="BG2399" s="25"/>
    </row>
    <row r="2400" spans="56:59" x14ac:dyDescent="0.3">
      <c r="BD2400" s="25"/>
      <c r="BE2400" s="25"/>
      <c r="BG2400" s="25"/>
    </row>
    <row r="2401" spans="56:59" x14ac:dyDescent="0.3">
      <c r="BD2401" s="25"/>
      <c r="BE2401" s="25"/>
      <c r="BG2401" s="25"/>
    </row>
    <row r="2402" spans="56:59" x14ac:dyDescent="0.3">
      <c r="BD2402" s="25"/>
      <c r="BE2402" s="25"/>
      <c r="BG2402" s="25"/>
    </row>
    <row r="2403" spans="56:59" x14ac:dyDescent="0.3">
      <c r="BD2403" s="25"/>
      <c r="BE2403" s="25"/>
      <c r="BG2403" s="25"/>
    </row>
    <row r="2404" spans="56:59" x14ac:dyDescent="0.3">
      <c r="BD2404" s="25"/>
      <c r="BE2404" s="25"/>
      <c r="BG2404" s="25"/>
    </row>
    <row r="2405" spans="56:59" x14ac:dyDescent="0.3">
      <c r="BD2405" s="25"/>
      <c r="BE2405" s="25"/>
      <c r="BG2405" s="25"/>
    </row>
    <row r="2406" spans="56:59" x14ac:dyDescent="0.3">
      <c r="BD2406" s="25"/>
      <c r="BE2406" s="25"/>
      <c r="BG2406" s="25"/>
    </row>
    <row r="2407" spans="56:59" x14ac:dyDescent="0.3">
      <c r="BD2407" s="25"/>
      <c r="BE2407" s="25"/>
      <c r="BG2407" s="25"/>
    </row>
    <row r="2408" spans="56:59" x14ac:dyDescent="0.3">
      <c r="BD2408" s="25"/>
      <c r="BE2408" s="25"/>
      <c r="BG2408" s="25"/>
    </row>
    <row r="2409" spans="56:59" x14ac:dyDescent="0.3">
      <c r="BD2409" s="25"/>
      <c r="BE2409" s="25"/>
      <c r="BG2409" s="25"/>
    </row>
    <row r="2410" spans="56:59" x14ac:dyDescent="0.3">
      <c r="BD2410" s="25"/>
      <c r="BE2410" s="25"/>
      <c r="BG2410" s="25"/>
    </row>
    <row r="2411" spans="56:59" x14ac:dyDescent="0.3">
      <c r="BD2411" s="25"/>
      <c r="BE2411" s="25"/>
      <c r="BG2411" s="25"/>
    </row>
    <row r="2412" spans="56:59" x14ac:dyDescent="0.3">
      <c r="BD2412" s="25"/>
      <c r="BE2412" s="25"/>
      <c r="BG2412" s="25"/>
    </row>
    <row r="2413" spans="56:59" x14ac:dyDescent="0.3">
      <c r="BD2413" s="25"/>
      <c r="BE2413" s="25"/>
      <c r="BG2413" s="25"/>
    </row>
    <row r="2414" spans="56:59" x14ac:dyDescent="0.3">
      <c r="BD2414" s="25"/>
      <c r="BE2414" s="25"/>
      <c r="BG2414" s="25"/>
    </row>
    <row r="2415" spans="56:59" x14ac:dyDescent="0.3">
      <c r="BD2415" s="25"/>
      <c r="BE2415" s="25"/>
      <c r="BG2415" s="25"/>
    </row>
    <row r="2416" spans="56:59" x14ac:dyDescent="0.3">
      <c r="BD2416" s="25"/>
      <c r="BE2416" s="25"/>
      <c r="BG2416" s="25"/>
    </row>
    <row r="2417" spans="56:59" x14ac:dyDescent="0.3">
      <c r="BD2417" s="25"/>
      <c r="BE2417" s="25"/>
      <c r="BG2417" s="25"/>
    </row>
    <row r="2418" spans="56:59" x14ac:dyDescent="0.3">
      <c r="BD2418" s="25"/>
      <c r="BE2418" s="25"/>
      <c r="BG2418" s="25"/>
    </row>
    <row r="2419" spans="56:59" x14ac:dyDescent="0.3">
      <c r="BD2419" s="25"/>
      <c r="BE2419" s="25"/>
      <c r="BG2419" s="25"/>
    </row>
    <row r="2420" spans="56:59" x14ac:dyDescent="0.3">
      <c r="BD2420" s="25"/>
      <c r="BE2420" s="25"/>
      <c r="BG2420" s="25"/>
    </row>
    <row r="2421" spans="56:59" x14ac:dyDescent="0.3">
      <c r="BD2421" s="25"/>
      <c r="BE2421" s="25"/>
      <c r="BG2421" s="25"/>
    </row>
    <row r="2422" spans="56:59" x14ac:dyDescent="0.3">
      <c r="BD2422" s="25"/>
      <c r="BE2422" s="25"/>
      <c r="BG2422" s="25"/>
    </row>
    <row r="2423" spans="56:59" x14ac:dyDescent="0.3">
      <c r="BD2423" s="25"/>
      <c r="BE2423" s="25"/>
      <c r="BG2423" s="25"/>
    </row>
    <row r="2424" spans="56:59" x14ac:dyDescent="0.3">
      <c r="BD2424" s="25"/>
      <c r="BE2424" s="25"/>
      <c r="BG2424" s="25"/>
    </row>
    <row r="2425" spans="56:59" x14ac:dyDescent="0.3">
      <c r="BD2425" s="25"/>
      <c r="BE2425" s="25"/>
      <c r="BG2425" s="25"/>
    </row>
    <row r="2426" spans="56:59" x14ac:dyDescent="0.3">
      <c r="BD2426" s="25"/>
      <c r="BE2426" s="25"/>
      <c r="BG2426" s="25"/>
    </row>
    <row r="2427" spans="56:59" x14ac:dyDescent="0.3">
      <c r="BD2427" s="25"/>
      <c r="BE2427" s="25"/>
      <c r="BG2427" s="25"/>
    </row>
    <row r="2428" spans="56:59" x14ac:dyDescent="0.3">
      <c r="BD2428" s="25"/>
      <c r="BE2428" s="25"/>
      <c r="BG2428" s="25"/>
    </row>
    <row r="2429" spans="56:59" x14ac:dyDescent="0.3">
      <c r="BD2429" s="25"/>
      <c r="BE2429" s="25"/>
      <c r="BG2429" s="25"/>
    </row>
    <row r="2430" spans="56:59" x14ac:dyDescent="0.3">
      <c r="BD2430" s="25"/>
      <c r="BE2430" s="25"/>
      <c r="BG2430" s="25"/>
    </row>
    <row r="2431" spans="56:59" x14ac:dyDescent="0.3">
      <c r="BD2431" s="25"/>
      <c r="BE2431" s="25"/>
      <c r="BG2431" s="25"/>
    </row>
    <row r="2432" spans="56:59" x14ac:dyDescent="0.3">
      <c r="BD2432" s="25"/>
      <c r="BE2432" s="25"/>
      <c r="BG2432" s="25"/>
    </row>
    <row r="2433" spans="56:59" x14ac:dyDescent="0.3">
      <c r="BD2433" s="25"/>
      <c r="BE2433" s="25"/>
      <c r="BG2433" s="25"/>
    </row>
    <row r="2434" spans="56:59" x14ac:dyDescent="0.3">
      <c r="BD2434" s="25"/>
      <c r="BE2434" s="25"/>
      <c r="BG2434" s="25"/>
    </row>
    <row r="2435" spans="56:59" x14ac:dyDescent="0.3">
      <c r="BD2435" s="25"/>
      <c r="BE2435" s="25"/>
      <c r="BG2435" s="25"/>
    </row>
    <row r="2436" spans="56:59" x14ac:dyDescent="0.3">
      <c r="BD2436" s="25"/>
      <c r="BE2436" s="25"/>
      <c r="BG2436" s="25"/>
    </row>
    <row r="2437" spans="56:59" x14ac:dyDescent="0.3">
      <c r="BD2437" s="25"/>
      <c r="BE2437" s="25"/>
      <c r="BG2437" s="25"/>
    </row>
    <row r="2438" spans="56:59" x14ac:dyDescent="0.3">
      <c r="BD2438" s="25"/>
      <c r="BE2438" s="25"/>
      <c r="BG2438" s="25"/>
    </row>
    <row r="2439" spans="56:59" x14ac:dyDescent="0.3">
      <c r="BD2439" s="25"/>
      <c r="BE2439" s="25"/>
      <c r="BG2439" s="25"/>
    </row>
    <row r="2440" spans="56:59" x14ac:dyDescent="0.3">
      <c r="BD2440" s="25"/>
      <c r="BE2440" s="25"/>
      <c r="BG2440" s="25"/>
    </row>
    <row r="2441" spans="56:59" x14ac:dyDescent="0.3">
      <c r="BD2441" s="25"/>
      <c r="BE2441" s="25"/>
      <c r="BG2441" s="25"/>
    </row>
    <row r="2442" spans="56:59" x14ac:dyDescent="0.3">
      <c r="BD2442" s="25"/>
      <c r="BE2442" s="25"/>
      <c r="BG2442" s="25"/>
    </row>
    <row r="2443" spans="56:59" x14ac:dyDescent="0.3">
      <c r="BD2443" s="25"/>
      <c r="BE2443" s="25"/>
      <c r="BG2443" s="25"/>
    </row>
    <row r="2444" spans="56:59" x14ac:dyDescent="0.3">
      <c r="BD2444" s="25"/>
      <c r="BE2444" s="25"/>
      <c r="BG2444" s="25"/>
    </row>
    <row r="2445" spans="56:59" x14ac:dyDescent="0.3">
      <c r="BD2445" s="25"/>
      <c r="BE2445" s="25"/>
      <c r="BG2445" s="25"/>
    </row>
    <row r="2446" spans="56:59" x14ac:dyDescent="0.3">
      <c r="BD2446" s="25"/>
      <c r="BE2446" s="25"/>
      <c r="BG2446" s="25"/>
    </row>
    <row r="2447" spans="56:59" x14ac:dyDescent="0.3">
      <c r="BD2447" s="25"/>
      <c r="BE2447" s="25"/>
      <c r="BG2447" s="25"/>
    </row>
    <row r="2448" spans="56:59" x14ac:dyDescent="0.3">
      <c r="BD2448" s="25"/>
      <c r="BE2448" s="25"/>
      <c r="BG2448" s="25"/>
    </row>
    <row r="2449" spans="56:59" x14ac:dyDescent="0.3">
      <c r="BD2449" s="25"/>
      <c r="BE2449" s="25"/>
      <c r="BG2449" s="25"/>
    </row>
    <row r="2450" spans="56:59" x14ac:dyDescent="0.3">
      <c r="BD2450" s="25"/>
      <c r="BE2450" s="25"/>
      <c r="BG2450" s="25"/>
    </row>
    <row r="2451" spans="56:59" x14ac:dyDescent="0.3">
      <c r="BD2451" s="25"/>
      <c r="BE2451" s="25"/>
      <c r="BG2451" s="25"/>
    </row>
    <row r="2452" spans="56:59" x14ac:dyDescent="0.3">
      <c r="BD2452" s="25"/>
      <c r="BE2452" s="25"/>
      <c r="BG2452" s="25"/>
    </row>
    <row r="2453" spans="56:59" x14ac:dyDescent="0.3">
      <c r="BD2453" s="25"/>
      <c r="BE2453" s="25"/>
      <c r="BG2453" s="25"/>
    </row>
    <row r="2454" spans="56:59" x14ac:dyDescent="0.3">
      <c r="BD2454" s="25"/>
      <c r="BE2454" s="25"/>
      <c r="BG2454" s="25"/>
    </row>
    <row r="2455" spans="56:59" x14ac:dyDescent="0.3">
      <c r="BD2455" s="25"/>
      <c r="BE2455" s="25"/>
      <c r="BG2455" s="25"/>
    </row>
    <row r="2456" spans="56:59" x14ac:dyDescent="0.3">
      <c r="BD2456" s="25"/>
      <c r="BE2456" s="25"/>
      <c r="BG2456" s="25"/>
    </row>
    <row r="2457" spans="56:59" x14ac:dyDescent="0.3">
      <c r="BD2457" s="25"/>
      <c r="BE2457" s="25"/>
      <c r="BG2457" s="25"/>
    </row>
    <row r="2458" spans="56:59" x14ac:dyDescent="0.3">
      <c r="BD2458" s="25"/>
      <c r="BE2458" s="25"/>
      <c r="BG2458" s="25"/>
    </row>
    <row r="2459" spans="56:59" x14ac:dyDescent="0.3">
      <c r="BD2459" s="25"/>
      <c r="BE2459" s="25"/>
      <c r="BG2459" s="25"/>
    </row>
    <row r="2460" spans="56:59" x14ac:dyDescent="0.3">
      <c r="BD2460" s="25"/>
      <c r="BE2460" s="25"/>
      <c r="BG2460" s="25"/>
    </row>
    <row r="2461" spans="56:59" x14ac:dyDescent="0.3">
      <c r="BD2461" s="25"/>
      <c r="BE2461" s="25"/>
      <c r="BG2461" s="25"/>
    </row>
    <row r="2462" spans="56:59" x14ac:dyDescent="0.3">
      <c r="BD2462" s="25"/>
      <c r="BE2462" s="25"/>
      <c r="BG2462" s="25"/>
    </row>
    <row r="2463" spans="56:59" x14ac:dyDescent="0.3">
      <c r="BD2463" s="25"/>
      <c r="BE2463" s="25"/>
      <c r="BG2463" s="25"/>
    </row>
    <row r="2464" spans="56:59" x14ac:dyDescent="0.3">
      <c r="BD2464" s="25"/>
      <c r="BE2464" s="25"/>
      <c r="BG2464" s="25"/>
    </row>
    <row r="2465" spans="56:59" x14ac:dyDescent="0.3">
      <c r="BD2465" s="25"/>
      <c r="BE2465" s="25"/>
      <c r="BG2465" s="25"/>
    </row>
    <row r="2466" spans="56:59" x14ac:dyDescent="0.3">
      <c r="BD2466" s="25"/>
      <c r="BE2466" s="25"/>
      <c r="BG2466" s="25"/>
    </row>
    <row r="2467" spans="56:59" x14ac:dyDescent="0.3">
      <c r="BD2467" s="25"/>
      <c r="BE2467" s="25"/>
      <c r="BG2467" s="25"/>
    </row>
    <row r="2468" spans="56:59" x14ac:dyDescent="0.3">
      <c r="BD2468" s="25"/>
      <c r="BE2468" s="25"/>
      <c r="BG2468" s="25"/>
    </row>
    <row r="2469" spans="56:59" x14ac:dyDescent="0.3">
      <c r="BD2469" s="25"/>
      <c r="BE2469" s="25"/>
      <c r="BG2469" s="25"/>
    </row>
    <row r="2470" spans="56:59" x14ac:dyDescent="0.3">
      <c r="BD2470" s="25"/>
      <c r="BE2470" s="25"/>
      <c r="BG2470" s="25"/>
    </row>
    <row r="2471" spans="56:59" x14ac:dyDescent="0.3">
      <c r="BD2471" s="25"/>
      <c r="BE2471" s="25"/>
      <c r="BG2471" s="25"/>
    </row>
    <row r="2472" spans="56:59" x14ac:dyDescent="0.3">
      <c r="BD2472" s="25"/>
      <c r="BE2472" s="25"/>
      <c r="BG2472" s="25"/>
    </row>
    <row r="2473" spans="56:59" x14ac:dyDescent="0.3">
      <c r="BD2473" s="25"/>
      <c r="BE2473" s="25"/>
      <c r="BG2473" s="25"/>
    </row>
    <row r="2474" spans="56:59" x14ac:dyDescent="0.3">
      <c r="BD2474" s="25"/>
      <c r="BE2474" s="25"/>
      <c r="BG2474" s="25"/>
    </row>
    <row r="2475" spans="56:59" x14ac:dyDescent="0.3">
      <c r="BD2475" s="25"/>
      <c r="BE2475" s="25"/>
      <c r="BG2475" s="25"/>
    </row>
    <row r="2476" spans="56:59" x14ac:dyDescent="0.3">
      <c r="BD2476" s="25"/>
      <c r="BE2476" s="25"/>
      <c r="BG2476" s="25"/>
    </row>
    <row r="2477" spans="56:59" x14ac:dyDescent="0.3">
      <c r="BD2477" s="25"/>
      <c r="BE2477" s="25"/>
      <c r="BG2477" s="25"/>
    </row>
    <row r="2478" spans="56:59" x14ac:dyDescent="0.3">
      <c r="BD2478" s="25"/>
      <c r="BE2478" s="25"/>
      <c r="BG2478" s="25"/>
    </row>
    <row r="2479" spans="56:59" x14ac:dyDescent="0.3">
      <c r="BD2479" s="25"/>
      <c r="BE2479" s="25"/>
      <c r="BG2479" s="25"/>
    </row>
    <row r="2480" spans="56:59" x14ac:dyDescent="0.3">
      <c r="BD2480" s="25"/>
      <c r="BE2480" s="25"/>
      <c r="BG2480" s="25"/>
    </row>
    <row r="2481" spans="56:59" x14ac:dyDescent="0.3">
      <c r="BD2481" s="25"/>
      <c r="BE2481" s="25"/>
      <c r="BG2481" s="25"/>
    </row>
    <row r="2482" spans="56:59" x14ac:dyDescent="0.3">
      <c r="BD2482" s="25"/>
      <c r="BE2482" s="25"/>
      <c r="BG2482" s="25"/>
    </row>
    <row r="2483" spans="56:59" x14ac:dyDescent="0.3">
      <c r="BD2483" s="25"/>
      <c r="BE2483" s="25"/>
      <c r="BG2483" s="25"/>
    </row>
    <row r="2484" spans="56:59" x14ac:dyDescent="0.3">
      <c r="BD2484" s="25"/>
      <c r="BE2484" s="25"/>
      <c r="BG2484" s="25"/>
    </row>
    <row r="2485" spans="56:59" x14ac:dyDescent="0.3">
      <c r="BD2485" s="25"/>
      <c r="BE2485" s="25"/>
      <c r="BG2485" s="25"/>
    </row>
    <row r="2486" spans="56:59" x14ac:dyDescent="0.3">
      <c r="BD2486" s="25"/>
      <c r="BE2486" s="25"/>
      <c r="BG2486" s="25"/>
    </row>
    <row r="2487" spans="56:59" x14ac:dyDescent="0.3">
      <c r="BD2487" s="25"/>
      <c r="BE2487" s="25"/>
      <c r="BG2487" s="25"/>
    </row>
    <row r="2488" spans="56:59" x14ac:dyDescent="0.3">
      <c r="BD2488" s="25"/>
      <c r="BE2488" s="25"/>
      <c r="BG2488" s="25"/>
    </row>
    <row r="2489" spans="56:59" x14ac:dyDescent="0.3">
      <c r="BD2489" s="25"/>
      <c r="BE2489" s="25"/>
      <c r="BG2489" s="25"/>
    </row>
    <row r="2490" spans="56:59" x14ac:dyDescent="0.3">
      <c r="BD2490" s="25"/>
      <c r="BE2490" s="25"/>
      <c r="BG2490" s="25"/>
    </row>
    <row r="2491" spans="56:59" x14ac:dyDescent="0.3">
      <c r="BD2491" s="25"/>
      <c r="BE2491" s="25"/>
      <c r="BG2491" s="25"/>
    </row>
    <row r="2492" spans="56:59" x14ac:dyDescent="0.3">
      <c r="BD2492" s="25"/>
      <c r="BE2492" s="25"/>
      <c r="BG2492" s="25"/>
    </row>
    <row r="2493" spans="56:59" x14ac:dyDescent="0.3">
      <c r="BD2493" s="25"/>
      <c r="BE2493" s="25"/>
      <c r="BG2493" s="25"/>
    </row>
    <row r="2494" spans="56:59" x14ac:dyDescent="0.3">
      <c r="BD2494" s="25"/>
      <c r="BE2494" s="25"/>
      <c r="BG2494" s="25"/>
    </row>
    <row r="2495" spans="56:59" x14ac:dyDescent="0.3">
      <c r="BD2495" s="25"/>
      <c r="BE2495" s="25"/>
      <c r="BG2495" s="25"/>
    </row>
    <row r="2496" spans="56:59" x14ac:dyDescent="0.3">
      <c r="BD2496" s="25"/>
      <c r="BE2496" s="25"/>
      <c r="BG2496" s="25"/>
    </row>
    <row r="2497" spans="56:59" x14ac:dyDescent="0.3">
      <c r="BD2497" s="25"/>
      <c r="BE2497" s="25"/>
      <c r="BG2497" s="25"/>
    </row>
    <row r="2498" spans="56:59" x14ac:dyDescent="0.3">
      <c r="BD2498" s="25"/>
      <c r="BE2498" s="25"/>
      <c r="BG2498" s="25"/>
    </row>
    <row r="2499" spans="56:59" x14ac:dyDescent="0.3">
      <c r="BD2499" s="25"/>
      <c r="BE2499" s="25"/>
      <c r="BG2499" s="25"/>
    </row>
    <row r="2500" spans="56:59" x14ac:dyDescent="0.3">
      <c r="BD2500" s="25"/>
      <c r="BE2500" s="25"/>
      <c r="BG2500" s="25"/>
    </row>
    <row r="2501" spans="56:59" x14ac:dyDescent="0.3">
      <c r="BD2501" s="25"/>
      <c r="BE2501" s="25"/>
      <c r="BG2501" s="25"/>
    </row>
    <row r="2502" spans="56:59" x14ac:dyDescent="0.3">
      <c r="BD2502" s="25"/>
      <c r="BE2502" s="25"/>
      <c r="BG2502" s="25"/>
    </row>
    <row r="2503" spans="56:59" x14ac:dyDescent="0.3">
      <c r="BD2503" s="25"/>
      <c r="BE2503" s="25"/>
      <c r="BG2503" s="25"/>
    </row>
    <row r="2504" spans="56:59" x14ac:dyDescent="0.3">
      <c r="BD2504" s="25"/>
      <c r="BE2504" s="25"/>
      <c r="BG2504" s="25"/>
    </row>
    <row r="2505" spans="56:59" x14ac:dyDescent="0.3">
      <c r="BD2505" s="25"/>
      <c r="BE2505" s="25"/>
      <c r="BG2505" s="25"/>
    </row>
    <row r="2506" spans="56:59" x14ac:dyDescent="0.3">
      <c r="BD2506" s="25"/>
      <c r="BE2506" s="25"/>
      <c r="BG2506" s="25"/>
    </row>
    <row r="2507" spans="56:59" x14ac:dyDescent="0.3">
      <c r="BD2507" s="25"/>
      <c r="BE2507" s="25"/>
      <c r="BG2507" s="25"/>
    </row>
    <row r="2508" spans="56:59" x14ac:dyDescent="0.3">
      <c r="BD2508" s="25"/>
      <c r="BE2508" s="25"/>
      <c r="BG2508" s="25"/>
    </row>
    <row r="2509" spans="56:59" x14ac:dyDescent="0.3">
      <c r="BD2509" s="25"/>
      <c r="BE2509" s="25"/>
      <c r="BG2509" s="25"/>
    </row>
    <row r="2510" spans="56:59" x14ac:dyDescent="0.3">
      <c r="BD2510" s="25"/>
      <c r="BE2510" s="25"/>
      <c r="BG2510" s="25"/>
    </row>
    <row r="2511" spans="56:59" x14ac:dyDescent="0.3">
      <c r="BD2511" s="25"/>
      <c r="BE2511" s="25"/>
      <c r="BG2511" s="25"/>
    </row>
    <row r="2512" spans="56:59" x14ac:dyDescent="0.3">
      <c r="BD2512" s="25"/>
      <c r="BE2512" s="25"/>
      <c r="BG2512" s="25"/>
    </row>
    <row r="2513" spans="56:59" x14ac:dyDescent="0.3">
      <c r="BD2513" s="25"/>
      <c r="BE2513" s="25"/>
      <c r="BG2513" s="25"/>
    </row>
    <row r="2514" spans="56:59" x14ac:dyDescent="0.3">
      <c r="BD2514" s="25"/>
      <c r="BE2514" s="25"/>
      <c r="BG2514" s="25"/>
    </row>
    <row r="2515" spans="56:59" x14ac:dyDescent="0.3">
      <c r="BD2515" s="25"/>
      <c r="BE2515" s="25"/>
      <c r="BG2515" s="25"/>
    </row>
    <row r="2516" spans="56:59" x14ac:dyDescent="0.3">
      <c r="BD2516" s="25"/>
      <c r="BE2516" s="25"/>
      <c r="BG2516" s="25"/>
    </row>
    <row r="2517" spans="56:59" x14ac:dyDescent="0.3">
      <c r="BD2517" s="25"/>
      <c r="BE2517" s="25"/>
      <c r="BG2517" s="25"/>
    </row>
    <row r="2518" spans="56:59" x14ac:dyDescent="0.3">
      <c r="BD2518" s="25"/>
      <c r="BE2518" s="25"/>
      <c r="BG2518" s="25"/>
    </row>
    <row r="2519" spans="56:59" x14ac:dyDescent="0.3">
      <c r="BD2519" s="25"/>
      <c r="BE2519" s="25"/>
      <c r="BG2519" s="25"/>
    </row>
    <row r="2520" spans="56:59" x14ac:dyDescent="0.3">
      <c r="BD2520" s="25"/>
      <c r="BE2520" s="25"/>
      <c r="BG2520" s="25"/>
    </row>
    <row r="2521" spans="56:59" x14ac:dyDescent="0.3">
      <c r="BD2521" s="25"/>
      <c r="BE2521" s="25"/>
      <c r="BG2521" s="25"/>
    </row>
    <row r="2522" spans="56:59" x14ac:dyDescent="0.3">
      <c r="BD2522" s="25"/>
      <c r="BE2522" s="25"/>
      <c r="BG2522" s="25"/>
    </row>
    <row r="2523" spans="56:59" x14ac:dyDescent="0.3">
      <c r="BD2523" s="25"/>
      <c r="BE2523" s="25"/>
      <c r="BG2523" s="25"/>
    </row>
    <row r="2524" spans="56:59" x14ac:dyDescent="0.3">
      <c r="BD2524" s="25"/>
      <c r="BE2524" s="25"/>
      <c r="BG2524" s="25"/>
    </row>
    <row r="2525" spans="56:59" x14ac:dyDescent="0.3">
      <c r="BD2525" s="25"/>
      <c r="BE2525" s="25"/>
      <c r="BG2525" s="25"/>
    </row>
    <row r="2526" spans="56:59" x14ac:dyDescent="0.3">
      <c r="BD2526" s="25"/>
      <c r="BE2526" s="25"/>
      <c r="BG2526" s="25"/>
    </row>
    <row r="2527" spans="56:59" x14ac:dyDescent="0.3">
      <c r="BD2527" s="25"/>
      <c r="BE2527" s="25"/>
      <c r="BG2527" s="25"/>
    </row>
    <row r="2528" spans="56:59" x14ac:dyDescent="0.3">
      <c r="BD2528" s="25"/>
      <c r="BE2528" s="25"/>
      <c r="BG2528" s="25"/>
    </row>
    <row r="2529" spans="56:59" x14ac:dyDescent="0.3">
      <c r="BD2529" s="25"/>
      <c r="BE2529" s="25"/>
      <c r="BG2529" s="25"/>
    </row>
    <row r="2530" spans="56:59" x14ac:dyDescent="0.3">
      <c r="BD2530" s="25"/>
      <c r="BE2530" s="25"/>
      <c r="BG2530" s="25"/>
    </row>
    <row r="2531" spans="56:59" x14ac:dyDescent="0.3">
      <c r="BD2531" s="25"/>
      <c r="BE2531" s="25"/>
      <c r="BG2531" s="25"/>
    </row>
    <row r="2532" spans="56:59" x14ac:dyDescent="0.3">
      <c r="BD2532" s="25"/>
      <c r="BE2532" s="25"/>
      <c r="BG2532" s="25"/>
    </row>
    <row r="2533" spans="56:59" x14ac:dyDescent="0.3">
      <c r="BD2533" s="25"/>
      <c r="BE2533" s="25"/>
      <c r="BG2533" s="25"/>
    </row>
    <row r="2534" spans="56:59" x14ac:dyDescent="0.3">
      <c r="BD2534" s="25"/>
      <c r="BE2534" s="25"/>
      <c r="BG2534" s="25"/>
    </row>
    <row r="2535" spans="56:59" x14ac:dyDescent="0.3">
      <c r="BD2535" s="25"/>
      <c r="BE2535" s="25"/>
      <c r="BG2535" s="25"/>
    </row>
    <row r="2536" spans="56:59" x14ac:dyDescent="0.3">
      <c r="BD2536" s="25"/>
      <c r="BE2536" s="25"/>
      <c r="BG2536" s="25"/>
    </row>
    <row r="2537" spans="56:59" x14ac:dyDescent="0.3">
      <c r="BD2537" s="25"/>
      <c r="BE2537" s="25"/>
      <c r="BG2537" s="25"/>
    </row>
    <row r="2538" spans="56:59" x14ac:dyDescent="0.3">
      <c r="BD2538" s="25"/>
      <c r="BE2538" s="25"/>
      <c r="BG2538" s="25"/>
    </row>
    <row r="2539" spans="56:59" x14ac:dyDescent="0.3">
      <c r="BD2539" s="25"/>
      <c r="BE2539" s="25"/>
      <c r="BG2539" s="25"/>
    </row>
    <row r="2540" spans="56:59" x14ac:dyDescent="0.3">
      <c r="BD2540" s="25"/>
      <c r="BE2540" s="25"/>
      <c r="BG2540" s="25"/>
    </row>
    <row r="2541" spans="56:59" x14ac:dyDescent="0.3">
      <c r="BD2541" s="25"/>
      <c r="BE2541" s="25"/>
      <c r="BG2541" s="25"/>
    </row>
    <row r="2542" spans="56:59" x14ac:dyDescent="0.3">
      <c r="BD2542" s="25"/>
      <c r="BE2542" s="25"/>
      <c r="BG2542" s="25"/>
    </row>
    <row r="2543" spans="56:59" x14ac:dyDescent="0.3">
      <c r="BD2543" s="25"/>
      <c r="BE2543" s="25"/>
      <c r="BG2543" s="25"/>
    </row>
    <row r="2544" spans="56:59" x14ac:dyDescent="0.3">
      <c r="BD2544" s="25"/>
      <c r="BE2544" s="25"/>
      <c r="BG2544" s="25"/>
    </row>
    <row r="2545" spans="56:59" x14ac:dyDescent="0.3">
      <c r="BD2545" s="25"/>
      <c r="BE2545" s="25"/>
      <c r="BG2545" s="25"/>
    </row>
    <row r="2546" spans="56:59" x14ac:dyDescent="0.3">
      <c r="BD2546" s="25"/>
      <c r="BE2546" s="25"/>
      <c r="BG2546" s="25"/>
    </row>
    <row r="2547" spans="56:59" x14ac:dyDescent="0.3">
      <c r="BD2547" s="25"/>
      <c r="BE2547" s="25"/>
      <c r="BG2547" s="25"/>
    </row>
    <row r="2548" spans="56:59" x14ac:dyDescent="0.3">
      <c r="BD2548" s="25"/>
      <c r="BE2548" s="25"/>
      <c r="BG2548" s="25"/>
    </row>
    <row r="2549" spans="56:59" x14ac:dyDescent="0.3">
      <c r="BD2549" s="25"/>
      <c r="BE2549" s="25"/>
      <c r="BG2549" s="25"/>
    </row>
    <row r="2550" spans="56:59" x14ac:dyDescent="0.3">
      <c r="BD2550" s="25"/>
      <c r="BE2550" s="25"/>
      <c r="BG2550" s="25"/>
    </row>
    <row r="2551" spans="56:59" x14ac:dyDescent="0.3">
      <c r="BD2551" s="25"/>
      <c r="BE2551" s="25"/>
      <c r="BG2551" s="25"/>
    </row>
    <row r="2552" spans="56:59" x14ac:dyDescent="0.3">
      <c r="BD2552" s="25"/>
      <c r="BE2552" s="25"/>
      <c r="BG2552" s="25"/>
    </row>
    <row r="2553" spans="56:59" x14ac:dyDescent="0.3">
      <c r="BD2553" s="25"/>
      <c r="BE2553" s="25"/>
      <c r="BG2553" s="25"/>
    </row>
    <row r="2554" spans="56:59" x14ac:dyDescent="0.3">
      <c r="BD2554" s="25"/>
      <c r="BE2554" s="25"/>
      <c r="BG2554" s="25"/>
    </row>
    <row r="2555" spans="56:59" x14ac:dyDescent="0.3">
      <c r="BD2555" s="25"/>
      <c r="BE2555" s="25"/>
      <c r="BG2555" s="25"/>
    </row>
    <row r="2556" spans="56:59" x14ac:dyDescent="0.3">
      <c r="BD2556" s="25"/>
      <c r="BE2556" s="25"/>
      <c r="BG2556" s="25"/>
    </row>
    <row r="2557" spans="56:59" x14ac:dyDescent="0.3">
      <c r="BD2557" s="25"/>
      <c r="BE2557" s="25"/>
      <c r="BG2557" s="25"/>
    </row>
    <row r="2558" spans="56:59" x14ac:dyDescent="0.3">
      <c r="BD2558" s="25"/>
      <c r="BE2558" s="25"/>
      <c r="BG2558" s="25"/>
    </row>
    <row r="2559" spans="56:59" x14ac:dyDescent="0.3">
      <c r="BD2559" s="25"/>
      <c r="BE2559" s="25"/>
      <c r="BG2559" s="25"/>
    </row>
    <row r="2560" spans="56:59" x14ac:dyDescent="0.3">
      <c r="BD2560" s="25"/>
      <c r="BE2560" s="25"/>
      <c r="BG2560" s="25"/>
    </row>
    <row r="2561" spans="56:59" x14ac:dyDescent="0.3">
      <c r="BD2561" s="25"/>
      <c r="BE2561" s="25"/>
      <c r="BG2561" s="25"/>
    </row>
    <row r="2562" spans="56:59" x14ac:dyDescent="0.3">
      <c r="BD2562" s="25"/>
      <c r="BE2562" s="25"/>
      <c r="BG2562" s="25"/>
    </row>
    <row r="2563" spans="56:59" x14ac:dyDescent="0.3">
      <c r="BD2563" s="25"/>
      <c r="BE2563" s="25"/>
      <c r="BG2563" s="25"/>
    </row>
    <row r="2564" spans="56:59" x14ac:dyDescent="0.3">
      <c r="BD2564" s="25"/>
      <c r="BE2564" s="25"/>
      <c r="BG2564" s="25"/>
    </row>
    <row r="2565" spans="56:59" x14ac:dyDescent="0.3">
      <c r="BD2565" s="25"/>
      <c r="BE2565" s="25"/>
      <c r="BG2565" s="25"/>
    </row>
    <row r="2566" spans="56:59" x14ac:dyDescent="0.3">
      <c r="BD2566" s="25"/>
      <c r="BE2566" s="25"/>
      <c r="BG2566" s="25"/>
    </row>
    <row r="2567" spans="56:59" x14ac:dyDescent="0.3">
      <c r="BD2567" s="25"/>
      <c r="BE2567" s="25"/>
      <c r="BG2567" s="25"/>
    </row>
    <row r="2568" spans="56:59" x14ac:dyDescent="0.3">
      <c r="BD2568" s="25"/>
      <c r="BE2568" s="25"/>
      <c r="BG2568" s="25"/>
    </row>
    <row r="2569" spans="56:59" x14ac:dyDescent="0.3">
      <c r="BD2569" s="25"/>
      <c r="BE2569" s="25"/>
      <c r="BG2569" s="25"/>
    </row>
    <row r="2570" spans="56:59" x14ac:dyDescent="0.3">
      <c r="BD2570" s="25"/>
      <c r="BE2570" s="25"/>
      <c r="BG2570" s="25"/>
    </row>
    <row r="2571" spans="56:59" x14ac:dyDescent="0.3">
      <c r="BD2571" s="25"/>
      <c r="BE2571" s="25"/>
      <c r="BG2571" s="25"/>
    </row>
    <row r="2572" spans="56:59" x14ac:dyDescent="0.3">
      <c r="BD2572" s="25"/>
      <c r="BE2572" s="25"/>
      <c r="BG2572" s="25"/>
    </row>
    <row r="2573" spans="56:59" x14ac:dyDescent="0.3">
      <c r="BD2573" s="25"/>
      <c r="BE2573" s="25"/>
      <c r="BG2573" s="25"/>
    </row>
    <row r="2574" spans="56:59" x14ac:dyDescent="0.3">
      <c r="BD2574" s="25"/>
      <c r="BE2574" s="25"/>
      <c r="BG2574" s="25"/>
    </row>
    <row r="2575" spans="56:59" x14ac:dyDescent="0.3">
      <c r="BD2575" s="25"/>
      <c r="BE2575" s="25"/>
      <c r="BG2575" s="25"/>
    </row>
    <row r="2576" spans="56:59" x14ac:dyDescent="0.3">
      <c r="BD2576" s="25"/>
      <c r="BE2576" s="25"/>
      <c r="BG2576" s="25"/>
    </row>
    <row r="2577" spans="56:59" x14ac:dyDescent="0.3">
      <c r="BD2577" s="25"/>
      <c r="BE2577" s="25"/>
      <c r="BG2577" s="25"/>
    </row>
    <row r="2578" spans="56:59" x14ac:dyDescent="0.3">
      <c r="BD2578" s="25"/>
      <c r="BE2578" s="25"/>
      <c r="BG2578" s="25"/>
    </row>
    <row r="2579" spans="56:59" x14ac:dyDescent="0.3">
      <c r="BD2579" s="25"/>
      <c r="BE2579" s="25"/>
      <c r="BG2579" s="25"/>
    </row>
    <row r="2580" spans="56:59" x14ac:dyDescent="0.3">
      <c r="BD2580" s="25"/>
      <c r="BE2580" s="25"/>
      <c r="BG2580" s="25"/>
    </row>
    <row r="2581" spans="56:59" x14ac:dyDescent="0.3">
      <c r="BD2581" s="25"/>
      <c r="BE2581" s="25"/>
      <c r="BG2581" s="25"/>
    </row>
    <row r="2582" spans="56:59" x14ac:dyDescent="0.3">
      <c r="BD2582" s="25"/>
      <c r="BE2582" s="25"/>
      <c r="BG2582" s="25"/>
    </row>
    <row r="2583" spans="56:59" x14ac:dyDescent="0.3">
      <c r="BD2583" s="25"/>
      <c r="BE2583" s="25"/>
      <c r="BG2583" s="25"/>
    </row>
    <row r="2584" spans="56:59" x14ac:dyDescent="0.3">
      <c r="BD2584" s="25"/>
      <c r="BE2584" s="25"/>
      <c r="BG2584" s="25"/>
    </row>
    <row r="2585" spans="56:59" x14ac:dyDescent="0.3">
      <c r="BD2585" s="25"/>
      <c r="BE2585" s="25"/>
      <c r="BG2585" s="25"/>
    </row>
    <row r="2586" spans="56:59" x14ac:dyDescent="0.3">
      <c r="BD2586" s="25"/>
      <c r="BE2586" s="25"/>
      <c r="BG2586" s="25"/>
    </row>
    <row r="2587" spans="56:59" x14ac:dyDescent="0.3">
      <c r="BD2587" s="25"/>
      <c r="BE2587" s="25"/>
      <c r="BG2587" s="25"/>
    </row>
    <row r="2588" spans="56:59" x14ac:dyDescent="0.3">
      <c r="BD2588" s="25"/>
      <c r="BE2588" s="25"/>
      <c r="BG2588" s="25"/>
    </row>
    <row r="2589" spans="56:59" x14ac:dyDescent="0.3">
      <c r="BD2589" s="25"/>
      <c r="BE2589" s="25"/>
      <c r="BG2589" s="25"/>
    </row>
    <row r="2590" spans="56:59" x14ac:dyDescent="0.3">
      <c r="BD2590" s="25"/>
      <c r="BE2590" s="25"/>
      <c r="BG2590" s="25"/>
    </row>
    <row r="2591" spans="56:59" x14ac:dyDescent="0.3">
      <c r="BD2591" s="25"/>
      <c r="BE2591" s="25"/>
      <c r="BG2591" s="25"/>
    </row>
    <row r="2592" spans="56:59" x14ac:dyDescent="0.3">
      <c r="BD2592" s="25"/>
      <c r="BE2592" s="25"/>
      <c r="BG2592" s="25"/>
    </row>
    <row r="2593" spans="56:59" x14ac:dyDescent="0.3">
      <c r="BD2593" s="25"/>
      <c r="BE2593" s="25"/>
      <c r="BG2593" s="25"/>
    </row>
    <row r="2594" spans="56:59" x14ac:dyDescent="0.3">
      <c r="BD2594" s="25"/>
      <c r="BE2594" s="25"/>
      <c r="BG2594" s="25"/>
    </row>
    <row r="2595" spans="56:59" x14ac:dyDescent="0.3">
      <c r="BD2595" s="25"/>
      <c r="BE2595" s="25"/>
      <c r="BG2595" s="25"/>
    </row>
    <row r="2596" spans="56:59" x14ac:dyDescent="0.3">
      <c r="BD2596" s="25"/>
      <c r="BE2596" s="25"/>
      <c r="BG2596" s="25"/>
    </row>
    <row r="2597" spans="56:59" x14ac:dyDescent="0.3">
      <c r="BD2597" s="25"/>
      <c r="BE2597" s="25"/>
      <c r="BG2597" s="25"/>
    </row>
    <row r="2598" spans="56:59" x14ac:dyDescent="0.3">
      <c r="BD2598" s="25"/>
      <c r="BE2598" s="25"/>
      <c r="BG2598" s="25"/>
    </row>
    <row r="2599" spans="56:59" x14ac:dyDescent="0.3">
      <c r="BD2599" s="25"/>
      <c r="BE2599" s="25"/>
      <c r="BG2599" s="25"/>
    </row>
    <row r="2600" spans="56:59" x14ac:dyDescent="0.3">
      <c r="BD2600" s="25"/>
      <c r="BE2600" s="25"/>
      <c r="BG2600" s="25"/>
    </row>
    <row r="2601" spans="56:59" x14ac:dyDescent="0.3">
      <c r="BD2601" s="25"/>
      <c r="BE2601" s="25"/>
      <c r="BG2601" s="25"/>
    </row>
    <row r="2602" spans="56:59" x14ac:dyDescent="0.3">
      <c r="BD2602" s="25"/>
      <c r="BE2602" s="25"/>
      <c r="BG2602" s="25"/>
    </row>
    <row r="2603" spans="56:59" x14ac:dyDescent="0.3">
      <c r="BD2603" s="25"/>
      <c r="BE2603" s="25"/>
      <c r="BG2603" s="25"/>
    </row>
    <row r="2604" spans="56:59" x14ac:dyDescent="0.3">
      <c r="BD2604" s="25"/>
      <c r="BE2604" s="25"/>
      <c r="BG2604" s="25"/>
    </row>
    <row r="2605" spans="56:59" x14ac:dyDescent="0.3">
      <c r="BD2605" s="25"/>
      <c r="BE2605" s="25"/>
      <c r="BG2605" s="25"/>
    </row>
    <row r="2606" spans="56:59" x14ac:dyDescent="0.3">
      <c r="BD2606" s="25"/>
      <c r="BE2606" s="25"/>
      <c r="BG2606" s="25"/>
    </row>
    <row r="2607" spans="56:59" x14ac:dyDescent="0.3">
      <c r="BD2607" s="25"/>
      <c r="BE2607" s="25"/>
      <c r="BG2607" s="25"/>
    </row>
    <row r="2608" spans="56:59" x14ac:dyDescent="0.3">
      <c r="BD2608" s="25"/>
      <c r="BE2608" s="25"/>
      <c r="BG2608" s="25"/>
    </row>
    <row r="2609" spans="56:59" x14ac:dyDescent="0.3">
      <c r="BD2609" s="25"/>
      <c r="BE2609" s="25"/>
      <c r="BG2609" s="25"/>
    </row>
    <row r="2610" spans="56:59" x14ac:dyDescent="0.3">
      <c r="BD2610" s="25"/>
      <c r="BE2610" s="25"/>
      <c r="BG2610" s="25"/>
    </row>
    <row r="2611" spans="56:59" x14ac:dyDescent="0.3">
      <c r="BD2611" s="25"/>
      <c r="BE2611" s="25"/>
      <c r="BG2611" s="25"/>
    </row>
    <row r="2612" spans="56:59" x14ac:dyDescent="0.3">
      <c r="BD2612" s="25"/>
      <c r="BE2612" s="25"/>
      <c r="BG2612" s="25"/>
    </row>
    <row r="2613" spans="56:59" x14ac:dyDescent="0.3">
      <c r="BD2613" s="25"/>
      <c r="BE2613" s="25"/>
      <c r="BG2613" s="25"/>
    </row>
    <row r="2614" spans="56:59" x14ac:dyDescent="0.3">
      <c r="BD2614" s="25"/>
      <c r="BE2614" s="25"/>
      <c r="BG2614" s="25"/>
    </row>
    <row r="2615" spans="56:59" x14ac:dyDescent="0.3">
      <c r="BD2615" s="25"/>
      <c r="BE2615" s="25"/>
      <c r="BG2615" s="25"/>
    </row>
    <row r="2616" spans="56:59" x14ac:dyDescent="0.3">
      <c r="BD2616" s="25"/>
      <c r="BE2616" s="25"/>
      <c r="BG2616" s="25"/>
    </row>
    <row r="2617" spans="56:59" x14ac:dyDescent="0.3">
      <c r="BD2617" s="25"/>
      <c r="BE2617" s="25"/>
      <c r="BG2617" s="25"/>
    </row>
    <row r="2618" spans="56:59" x14ac:dyDescent="0.3">
      <c r="BD2618" s="25"/>
      <c r="BE2618" s="25"/>
      <c r="BG2618" s="25"/>
    </row>
    <row r="2619" spans="56:59" x14ac:dyDescent="0.3">
      <c r="BD2619" s="25"/>
      <c r="BE2619" s="25"/>
      <c r="BG2619" s="25"/>
    </row>
    <row r="2620" spans="56:59" x14ac:dyDescent="0.3">
      <c r="BD2620" s="25"/>
      <c r="BE2620" s="25"/>
      <c r="BG2620" s="25"/>
    </row>
    <row r="2621" spans="56:59" x14ac:dyDescent="0.3">
      <c r="BD2621" s="25"/>
      <c r="BE2621" s="25"/>
      <c r="BG2621" s="25"/>
    </row>
    <row r="2622" spans="56:59" x14ac:dyDescent="0.3">
      <c r="BD2622" s="25"/>
      <c r="BE2622" s="25"/>
      <c r="BG2622" s="25"/>
    </row>
    <row r="2623" spans="56:59" x14ac:dyDescent="0.3">
      <c r="BD2623" s="25"/>
      <c r="BE2623" s="25"/>
      <c r="BG2623" s="25"/>
    </row>
    <row r="2624" spans="56:59" x14ac:dyDescent="0.3">
      <c r="BD2624" s="25"/>
      <c r="BE2624" s="25"/>
      <c r="BG2624" s="25"/>
    </row>
    <row r="2625" spans="56:59" x14ac:dyDescent="0.3">
      <c r="BD2625" s="25"/>
      <c r="BE2625" s="25"/>
      <c r="BG2625" s="25"/>
    </row>
    <row r="2626" spans="56:59" x14ac:dyDescent="0.3">
      <c r="BD2626" s="25"/>
      <c r="BE2626" s="25"/>
      <c r="BG2626" s="25"/>
    </row>
    <row r="2627" spans="56:59" x14ac:dyDescent="0.3">
      <c r="BD2627" s="25"/>
      <c r="BE2627" s="25"/>
      <c r="BG2627" s="25"/>
    </row>
    <row r="2628" spans="56:59" x14ac:dyDescent="0.3">
      <c r="BD2628" s="25"/>
      <c r="BE2628" s="25"/>
      <c r="BG2628" s="25"/>
    </row>
    <row r="2629" spans="56:59" x14ac:dyDescent="0.3">
      <c r="BD2629" s="25"/>
      <c r="BE2629" s="25"/>
      <c r="BG2629" s="25"/>
    </row>
    <row r="2630" spans="56:59" x14ac:dyDescent="0.3">
      <c r="BD2630" s="25"/>
      <c r="BE2630" s="25"/>
      <c r="BG2630" s="25"/>
    </row>
    <row r="2631" spans="56:59" x14ac:dyDescent="0.3">
      <c r="BD2631" s="25"/>
      <c r="BE2631" s="25"/>
      <c r="BG2631" s="25"/>
    </row>
    <row r="2632" spans="56:59" x14ac:dyDescent="0.3">
      <c r="BD2632" s="25"/>
      <c r="BE2632" s="25"/>
      <c r="BG2632" s="25"/>
    </row>
    <row r="2633" spans="56:59" x14ac:dyDescent="0.3">
      <c r="BD2633" s="25"/>
      <c r="BE2633" s="25"/>
      <c r="BG2633" s="25"/>
    </row>
    <row r="2634" spans="56:59" x14ac:dyDescent="0.3">
      <c r="BD2634" s="25"/>
      <c r="BE2634" s="25"/>
      <c r="BG2634" s="25"/>
    </row>
    <row r="2635" spans="56:59" x14ac:dyDescent="0.3">
      <c r="BD2635" s="25"/>
      <c r="BE2635" s="25"/>
      <c r="BG2635" s="25"/>
    </row>
    <row r="2636" spans="56:59" x14ac:dyDescent="0.3">
      <c r="BD2636" s="25"/>
      <c r="BE2636" s="25"/>
      <c r="BG2636" s="25"/>
    </row>
    <row r="2637" spans="56:59" x14ac:dyDescent="0.3">
      <c r="BD2637" s="25"/>
      <c r="BE2637" s="25"/>
      <c r="BG2637" s="25"/>
    </row>
    <row r="2638" spans="56:59" x14ac:dyDescent="0.3">
      <c r="BD2638" s="25"/>
      <c r="BE2638" s="25"/>
      <c r="BG2638" s="25"/>
    </row>
    <row r="2639" spans="56:59" x14ac:dyDescent="0.3">
      <c r="BD2639" s="25"/>
      <c r="BE2639" s="25"/>
      <c r="BG2639" s="25"/>
    </row>
    <row r="2640" spans="56:59" x14ac:dyDescent="0.3">
      <c r="BD2640" s="25"/>
      <c r="BE2640" s="25"/>
      <c r="BG2640" s="25"/>
    </row>
    <row r="2641" spans="56:59" x14ac:dyDescent="0.3">
      <c r="BD2641" s="25"/>
      <c r="BE2641" s="25"/>
      <c r="BG2641" s="25"/>
    </row>
    <row r="2642" spans="56:59" x14ac:dyDescent="0.3">
      <c r="BD2642" s="25"/>
      <c r="BE2642" s="25"/>
      <c r="BG2642" s="25"/>
    </row>
    <row r="2643" spans="56:59" x14ac:dyDescent="0.3">
      <c r="BD2643" s="25"/>
      <c r="BE2643" s="25"/>
      <c r="BG2643" s="25"/>
    </row>
    <row r="2644" spans="56:59" x14ac:dyDescent="0.3">
      <c r="BD2644" s="25"/>
      <c r="BE2644" s="25"/>
      <c r="BG2644" s="25"/>
    </row>
    <row r="2645" spans="56:59" x14ac:dyDescent="0.3">
      <c r="BD2645" s="25"/>
      <c r="BE2645" s="25"/>
      <c r="BG2645" s="25"/>
    </row>
    <row r="2646" spans="56:59" x14ac:dyDescent="0.3">
      <c r="BD2646" s="25"/>
      <c r="BE2646" s="25"/>
      <c r="BG2646" s="25"/>
    </row>
    <row r="2647" spans="56:59" x14ac:dyDescent="0.3">
      <c r="BD2647" s="25"/>
      <c r="BE2647" s="25"/>
      <c r="BG2647" s="25"/>
    </row>
    <row r="2648" spans="56:59" x14ac:dyDescent="0.3">
      <c r="BD2648" s="25"/>
      <c r="BE2648" s="25"/>
      <c r="BG2648" s="25"/>
    </row>
    <row r="2649" spans="56:59" x14ac:dyDescent="0.3">
      <c r="BD2649" s="25"/>
      <c r="BE2649" s="25"/>
      <c r="BG2649" s="25"/>
    </row>
    <row r="2650" spans="56:59" x14ac:dyDescent="0.3">
      <c r="BD2650" s="25"/>
      <c r="BE2650" s="25"/>
      <c r="BG2650" s="25"/>
    </row>
    <row r="2651" spans="56:59" x14ac:dyDescent="0.3">
      <c r="BD2651" s="25"/>
      <c r="BE2651" s="25"/>
      <c r="BG2651" s="25"/>
    </row>
    <row r="2652" spans="56:59" x14ac:dyDescent="0.3">
      <c r="BD2652" s="25"/>
      <c r="BE2652" s="25"/>
      <c r="BG2652" s="25"/>
    </row>
    <row r="2653" spans="56:59" x14ac:dyDescent="0.3">
      <c r="BD2653" s="25"/>
      <c r="BE2653" s="25"/>
      <c r="BG2653" s="25"/>
    </row>
    <row r="2654" spans="56:59" x14ac:dyDescent="0.3">
      <c r="BD2654" s="25"/>
      <c r="BE2654" s="25"/>
      <c r="BG2654" s="25"/>
    </row>
    <row r="2655" spans="56:59" x14ac:dyDescent="0.3">
      <c r="BD2655" s="25"/>
      <c r="BE2655" s="25"/>
      <c r="BG2655" s="25"/>
    </row>
    <row r="2656" spans="56:59" x14ac:dyDescent="0.3">
      <c r="BD2656" s="25"/>
      <c r="BE2656" s="25"/>
      <c r="BG2656" s="25"/>
    </row>
    <row r="2657" spans="56:59" x14ac:dyDescent="0.3">
      <c r="BD2657" s="25"/>
      <c r="BE2657" s="25"/>
      <c r="BG2657" s="25"/>
    </row>
    <row r="2658" spans="56:59" x14ac:dyDescent="0.3">
      <c r="BD2658" s="25"/>
      <c r="BE2658" s="25"/>
      <c r="BG2658" s="25"/>
    </row>
    <row r="2659" spans="56:59" x14ac:dyDescent="0.3">
      <c r="BD2659" s="25"/>
      <c r="BE2659" s="25"/>
      <c r="BG2659" s="25"/>
    </row>
    <row r="2660" spans="56:59" x14ac:dyDescent="0.3">
      <c r="BD2660" s="25"/>
      <c r="BE2660" s="25"/>
      <c r="BG2660" s="25"/>
    </row>
    <row r="2661" spans="56:59" x14ac:dyDescent="0.3">
      <c r="BD2661" s="25"/>
      <c r="BE2661" s="25"/>
      <c r="BG2661" s="25"/>
    </row>
    <row r="2662" spans="56:59" x14ac:dyDescent="0.3">
      <c r="BD2662" s="25"/>
      <c r="BE2662" s="25"/>
      <c r="BG2662" s="25"/>
    </row>
    <row r="2663" spans="56:59" x14ac:dyDescent="0.3">
      <c r="BD2663" s="25"/>
      <c r="BE2663" s="25"/>
      <c r="BG2663" s="25"/>
    </row>
    <row r="2664" spans="56:59" x14ac:dyDescent="0.3">
      <c r="BD2664" s="25"/>
      <c r="BE2664" s="25"/>
      <c r="BG2664" s="25"/>
    </row>
    <row r="2665" spans="56:59" x14ac:dyDescent="0.3">
      <c r="BD2665" s="25"/>
      <c r="BE2665" s="25"/>
      <c r="BG2665" s="25"/>
    </row>
    <row r="2666" spans="56:59" x14ac:dyDescent="0.3">
      <c r="BD2666" s="25"/>
      <c r="BE2666" s="25"/>
      <c r="BG2666" s="25"/>
    </row>
    <row r="2667" spans="56:59" x14ac:dyDescent="0.3">
      <c r="BD2667" s="25"/>
      <c r="BE2667" s="25"/>
      <c r="BG2667" s="25"/>
    </row>
    <row r="2668" spans="56:59" x14ac:dyDescent="0.3">
      <c r="BD2668" s="25"/>
      <c r="BE2668" s="25"/>
      <c r="BG2668" s="25"/>
    </row>
    <row r="2669" spans="56:59" x14ac:dyDescent="0.3">
      <c r="BD2669" s="25"/>
      <c r="BE2669" s="25"/>
      <c r="BG2669" s="25"/>
    </row>
    <row r="2670" spans="56:59" x14ac:dyDescent="0.3">
      <c r="BD2670" s="25"/>
      <c r="BE2670" s="25"/>
      <c r="BG2670" s="25"/>
    </row>
    <row r="2671" spans="56:59" x14ac:dyDescent="0.3">
      <c r="BD2671" s="25"/>
      <c r="BE2671" s="25"/>
      <c r="BG2671" s="25"/>
    </row>
    <row r="2672" spans="56:59" x14ac:dyDescent="0.3">
      <c r="BD2672" s="25"/>
      <c r="BE2672" s="25"/>
      <c r="BG2672" s="25"/>
    </row>
    <row r="2673" spans="56:59" x14ac:dyDescent="0.3">
      <c r="BD2673" s="25"/>
      <c r="BE2673" s="25"/>
      <c r="BG2673" s="25"/>
    </row>
    <row r="2674" spans="56:59" x14ac:dyDescent="0.3">
      <c r="BD2674" s="25"/>
      <c r="BE2674" s="25"/>
      <c r="BG2674" s="25"/>
    </row>
    <row r="2675" spans="56:59" x14ac:dyDescent="0.3">
      <c r="BD2675" s="25"/>
      <c r="BE2675" s="25"/>
      <c r="BG2675" s="25"/>
    </row>
    <row r="2676" spans="56:59" x14ac:dyDescent="0.3">
      <c r="BD2676" s="25"/>
      <c r="BE2676" s="25"/>
      <c r="BG2676" s="25"/>
    </row>
    <row r="2677" spans="56:59" x14ac:dyDescent="0.3">
      <c r="BD2677" s="25"/>
      <c r="BE2677" s="25"/>
      <c r="BG2677" s="25"/>
    </row>
    <row r="2678" spans="56:59" x14ac:dyDescent="0.3">
      <c r="BD2678" s="25"/>
      <c r="BE2678" s="25"/>
      <c r="BG2678" s="25"/>
    </row>
    <row r="2679" spans="56:59" x14ac:dyDescent="0.3">
      <c r="BD2679" s="25"/>
      <c r="BE2679" s="25"/>
      <c r="BG2679" s="25"/>
    </row>
    <row r="2680" spans="56:59" x14ac:dyDescent="0.3">
      <c r="BD2680" s="25"/>
      <c r="BE2680" s="25"/>
      <c r="BG2680" s="25"/>
    </row>
    <row r="2681" spans="56:59" x14ac:dyDescent="0.3">
      <c r="BD2681" s="25"/>
      <c r="BE2681" s="25"/>
      <c r="BG2681" s="25"/>
    </row>
    <row r="2682" spans="56:59" x14ac:dyDescent="0.3">
      <c r="BD2682" s="25"/>
      <c r="BE2682" s="25"/>
      <c r="BG2682" s="25"/>
    </row>
    <row r="2683" spans="56:59" x14ac:dyDescent="0.3">
      <c r="BD2683" s="25"/>
      <c r="BE2683" s="25"/>
      <c r="BG2683" s="25"/>
    </row>
    <row r="2684" spans="56:59" x14ac:dyDescent="0.3">
      <c r="BD2684" s="25"/>
      <c r="BE2684" s="25"/>
      <c r="BG2684" s="25"/>
    </row>
    <row r="2685" spans="56:59" x14ac:dyDescent="0.3">
      <c r="BD2685" s="25"/>
      <c r="BE2685" s="25"/>
      <c r="BG2685" s="25"/>
    </row>
    <row r="2686" spans="56:59" x14ac:dyDescent="0.3">
      <c r="BD2686" s="25"/>
      <c r="BE2686" s="25"/>
      <c r="BG2686" s="25"/>
    </row>
    <row r="2687" spans="56:59" x14ac:dyDescent="0.3">
      <c r="BD2687" s="25"/>
      <c r="BE2687" s="25"/>
      <c r="BG2687" s="25"/>
    </row>
    <row r="2688" spans="56:59" x14ac:dyDescent="0.3">
      <c r="BD2688" s="25"/>
      <c r="BE2688" s="25"/>
      <c r="BG2688" s="25"/>
    </row>
    <row r="2689" spans="56:59" x14ac:dyDescent="0.3">
      <c r="BD2689" s="25"/>
      <c r="BE2689" s="25"/>
      <c r="BG2689" s="25"/>
    </row>
    <row r="2690" spans="56:59" x14ac:dyDescent="0.3">
      <c r="BD2690" s="25"/>
      <c r="BE2690" s="25"/>
      <c r="BG2690" s="25"/>
    </row>
    <row r="2691" spans="56:59" x14ac:dyDescent="0.3">
      <c r="BD2691" s="25"/>
      <c r="BE2691" s="25"/>
      <c r="BG2691" s="25"/>
    </row>
    <row r="2692" spans="56:59" x14ac:dyDescent="0.3">
      <c r="BD2692" s="25"/>
      <c r="BE2692" s="25"/>
      <c r="BG2692" s="25"/>
    </row>
    <row r="2693" spans="56:59" x14ac:dyDescent="0.3">
      <c r="BD2693" s="25"/>
      <c r="BE2693" s="25"/>
      <c r="BG2693" s="25"/>
    </row>
    <row r="2694" spans="56:59" x14ac:dyDescent="0.3">
      <c r="BD2694" s="25"/>
      <c r="BE2694" s="25"/>
      <c r="BG2694" s="25"/>
    </row>
    <row r="2695" spans="56:59" x14ac:dyDescent="0.3">
      <c r="BD2695" s="25"/>
      <c r="BE2695" s="25"/>
      <c r="BG2695" s="25"/>
    </row>
    <row r="2696" spans="56:59" x14ac:dyDescent="0.3">
      <c r="BD2696" s="25"/>
      <c r="BE2696" s="25"/>
      <c r="BG2696" s="25"/>
    </row>
    <row r="2697" spans="56:59" x14ac:dyDescent="0.3">
      <c r="BD2697" s="25"/>
      <c r="BE2697" s="25"/>
      <c r="BG2697" s="25"/>
    </row>
    <row r="2698" spans="56:59" x14ac:dyDescent="0.3">
      <c r="BD2698" s="25"/>
      <c r="BE2698" s="25"/>
      <c r="BG2698" s="25"/>
    </row>
    <row r="2699" spans="56:59" x14ac:dyDescent="0.3">
      <c r="BD2699" s="25"/>
      <c r="BE2699" s="25"/>
      <c r="BG2699" s="25"/>
    </row>
    <row r="2700" spans="56:59" x14ac:dyDescent="0.3">
      <c r="BD2700" s="25"/>
      <c r="BE2700" s="25"/>
      <c r="BG2700" s="25"/>
    </row>
    <row r="2701" spans="56:59" x14ac:dyDescent="0.3">
      <c r="BD2701" s="25"/>
      <c r="BE2701" s="25"/>
      <c r="BG2701" s="25"/>
    </row>
    <row r="2702" spans="56:59" x14ac:dyDescent="0.3">
      <c r="BD2702" s="25"/>
      <c r="BE2702" s="25"/>
      <c r="BG2702" s="25"/>
    </row>
    <row r="2703" spans="56:59" x14ac:dyDescent="0.3">
      <c r="BD2703" s="25"/>
      <c r="BE2703" s="25"/>
      <c r="BG2703" s="25"/>
    </row>
    <row r="2704" spans="56:59" x14ac:dyDescent="0.3">
      <c r="BD2704" s="25"/>
      <c r="BE2704" s="25"/>
      <c r="BG2704" s="25"/>
    </row>
    <row r="2705" spans="56:59" x14ac:dyDescent="0.3">
      <c r="BD2705" s="25"/>
      <c r="BE2705" s="25"/>
      <c r="BG2705" s="25"/>
    </row>
    <row r="2706" spans="56:59" x14ac:dyDescent="0.3">
      <c r="BD2706" s="25"/>
      <c r="BE2706" s="25"/>
      <c r="BG2706" s="25"/>
    </row>
    <row r="2707" spans="56:59" x14ac:dyDescent="0.3">
      <c r="BD2707" s="25"/>
      <c r="BE2707" s="25"/>
      <c r="BG2707" s="25"/>
    </row>
    <row r="2708" spans="56:59" x14ac:dyDescent="0.3">
      <c r="BD2708" s="25"/>
      <c r="BE2708" s="25"/>
      <c r="BG2708" s="25"/>
    </row>
    <row r="2709" spans="56:59" x14ac:dyDescent="0.3">
      <c r="BD2709" s="25"/>
      <c r="BE2709" s="25"/>
      <c r="BG2709" s="25"/>
    </row>
    <row r="2710" spans="56:59" x14ac:dyDescent="0.3">
      <c r="BD2710" s="25"/>
      <c r="BE2710" s="25"/>
      <c r="BG2710" s="25"/>
    </row>
    <row r="2711" spans="56:59" x14ac:dyDescent="0.3">
      <c r="BD2711" s="25"/>
      <c r="BE2711" s="25"/>
      <c r="BG2711" s="25"/>
    </row>
    <row r="2712" spans="56:59" x14ac:dyDescent="0.3">
      <c r="BD2712" s="25"/>
      <c r="BE2712" s="25"/>
      <c r="BG2712" s="25"/>
    </row>
    <row r="2713" spans="56:59" x14ac:dyDescent="0.3">
      <c r="BD2713" s="25"/>
      <c r="BE2713" s="25"/>
      <c r="BG2713" s="25"/>
    </row>
    <row r="2714" spans="56:59" x14ac:dyDescent="0.3">
      <c r="BD2714" s="25"/>
      <c r="BE2714" s="25"/>
      <c r="BG2714" s="25"/>
    </row>
    <row r="2715" spans="56:59" x14ac:dyDescent="0.3">
      <c r="BD2715" s="25"/>
      <c r="BE2715" s="25"/>
      <c r="BG2715" s="25"/>
    </row>
    <row r="2716" spans="56:59" x14ac:dyDescent="0.3">
      <c r="BD2716" s="25"/>
      <c r="BE2716" s="25"/>
      <c r="BG2716" s="25"/>
    </row>
    <row r="2717" spans="56:59" x14ac:dyDescent="0.3">
      <c r="BD2717" s="25"/>
      <c r="BE2717" s="25"/>
      <c r="BG2717" s="25"/>
    </row>
    <row r="2718" spans="56:59" x14ac:dyDescent="0.3">
      <c r="BD2718" s="25"/>
      <c r="BE2718" s="25"/>
      <c r="BG2718" s="25"/>
    </row>
    <row r="2719" spans="56:59" x14ac:dyDescent="0.3">
      <c r="BD2719" s="25"/>
      <c r="BE2719" s="25"/>
      <c r="BG2719" s="25"/>
    </row>
    <row r="2720" spans="56:59" x14ac:dyDescent="0.3">
      <c r="BD2720" s="25"/>
      <c r="BE2720" s="25"/>
      <c r="BG2720" s="25"/>
    </row>
    <row r="2721" spans="56:59" x14ac:dyDescent="0.3">
      <c r="BD2721" s="25"/>
      <c r="BE2721" s="25"/>
      <c r="BG2721" s="25"/>
    </row>
    <row r="2722" spans="56:59" x14ac:dyDescent="0.3">
      <c r="BD2722" s="25"/>
      <c r="BE2722" s="25"/>
      <c r="BG2722" s="25"/>
    </row>
    <row r="2723" spans="56:59" x14ac:dyDescent="0.3">
      <c r="BD2723" s="25"/>
      <c r="BE2723" s="25"/>
      <c r="BG2723" s="25"/>
    </row>
    <row r="2724" spans="56:59" x14ac:dyDescent="0.3">
      <c r="BD2724" s="25"/>
      <c r="BE2724" s="25"/>
      <c r="BG2724" s="25"/>
    </row>
    <row r="2725" spans="56:59" x14ac:dyDescent="0.3">
      <c r="BD2725" s="25"/>
      <c r="BE2725" s="25"/>
      <c r="BG2725" s="25"/>
    </row>
    <row r="2726" spans="56:59" x14ac:dyDescent="0.3">
      <c r="BD2726" s="25"/>
      <c r="BE2726" s="25"/>
      <c r="BG2726" s="25"/>
    </row>
    <row r="2727" spans="56:59" x14ac:dyDescent="0.3">
      <c r="BD2727" s="25"/>
      <c r="BE2727" s="25"/>
      <c r="BG2727" s="25"/>
    </row>
    <row r="2728" spans="56:59" x14ac:dyDescent="0.3">
      <c r="BD2728" s="25"/>
      <c r="BE2728" s="25"/>
      <c r="BG2728" s="25"/>
    </row>
    <row r="2729" spans="56:59" x14ac:dyDescent="0.3">
      <c r="BD2729" s="25"/>
      <c r="BE2729" s="25"/>
      <c r="BG2729" s="25"/>
    </row>
    <row r="2730" spans="56:59" x14ac:dyDescent="0.3">
      <c r="BD2730" s="25"/>
      <c r="BE2730" s="25"/>
      <c r="BG2730" s="25"/>
    </row>
    <row r="2731" spans="56:59" x14ac:dyDescent="0.3">
      <c r="BD2731" s="25"/>
      <c r="BE2731" s="25"/>
      <c r="BG2731" s="25"/>
    </row>
    <row r="2732" spans="56:59" x14ac:dyDescent="0.3">
      <c r="BD2732" s="25"/>
      <c r="BE2732" s="25"/>
      <c r="BG2732" s="25"/>
    </row>
    <row r="2733" spans="56:59" x14ac:dyDescent="0.3">
      <c r="BD2733" s="25"/>
      <c r="BE2733" s="25"/>
      <c r="BG2733" s="25"/>
    </row>
    <row r="2734" spans="56:59" x14ac:dyDescent="0.3">
      <c r="BD2734" s="25"/>
      <c r="BE2734" s="25"/>
      <c r="BG2734" s="25"/>
    </row>
    <row r="2735" spans="56:59" x14ac:dyDescent="0.3">
      <c r="BD2735" s="25"/>
      <c r="BE2735" s="25"/>
      <c r="BG2735" s="25"/>
    </row>
    <row r="2736" spans="56:59" x14ac:dyDescent="0.3">
      <c r="BD2736" s="25"/>
      <c r="BE2736" s="25"/>
      <c r="BG2736" s="25"/>
    </row>
    <row r="2737" spans="56:59" x14ac:dyDescent="0.3">
      <c r="BD2737" s="25"/>
      <c r="BE2737" s="25"/>
      <c r="BG2737" s="25"/>
    </row>
    <row r="2738" spans="56:59" x14ac:dyDescent="0.3">
      <c r="BD2738" s="25"/>
      <c r="BE2738" s="25"/>
      <c r="BG2738" s="25"/>
    </row>
    <row r="2739" spans="56:59" x14ac:dyDescent="0.3">
      <c r="BD2739" s="25"/>
      <c r="BE2739" s="25"/>
      <c r="BG2739" s="25"/>
    </row>
    <row r="2740" spans="56:59" x14ac:dyDescent="0.3">
      <c r="BD2740" s="25"/>
      <c r="BE2740" s="25"/>
      <c r="BG2740" s="25"/>
    </row>
    <row r="2741" spans="56:59" x14ac:dyDescent="0.3">
      <c r="BD2741" s="25"/>
      <c r="BE2741" s="25"/>
      <c r="BG2741" s="25"/>
    </row>
    <row r="2742" spans="56:59" x14ac:dyDescent="0.3">
      <c r="BD2742" s="25"/>
      <c r="BE2742" s="25"/>
      <c r="BG2742" s="25"/>
    </row>
    <row r="2743" spans="56:59" x14ac:dyDescent="0.3">
      <c r="BD2743" s="25"/>
      <c r="BE2743" s="25"/>
      <c r="BG2743" s="25"/>
    </row>
    <row r="2744" spans="56:59" x14ac:dyDescent="0.3">
      <c r="BD2744" s="25"/>
      <c r="BE2744" s="25"/>
      <c r="BG2744" s="25"/>
    </row>
    <row r="2745" spans="56:59" x14ac:dyDescent="0.3">
      <c r="BD2745" s="25"/>
      <c r="BE2745" s="25"/>
      <c r="BG2745" s="25"/>
    </row>
    <row r="2746" spans="56:59" x14ac:dyDescent="0.3">
      <c r="BD2746" s="25"/>
      <c r="BE2746" s="25"/>
      <c r="BG2746" s="25"/>
    </row>
    <row r="2747" spans="56:59" x14ac:dyDescent="0.3">
      <c r="BD2747" s="25"/>
      <c r="BE2747" s="25"/>
      <c r="BG2747" s="25"/>
    </row>
    <row r="2748" spans="56:59" x14ac:dyDescent="0.3">
      <c r="BD2748" s="25"/>
      <c r="BE2748" s="25"/>
      <c r="BG2748" s="25"/>
    </row>
    <row r="2749" spans="56:59" x14ac:dyDescent="0.3">
      <c r="BD2749" s="25"/>
      <c r="BE2749" s="25"/>
      <c r="BG2749" s="25"/>
    </row>
    <row r="2750" spans="56:59" x14ac:dyDescent="0.3">
      <c r="BD2750" s="25"/>
      <c r="BE2750" s="25"/>
      <c r="BG2750" s="25"/>
    </row>
    <row r="2751" spans="56:59" x14ac:dyDescent="0.3">
      <c r="BD2751" s="25"/>
      <c r="BE2751" s="25"/>
      <c r="BG2751" s="25"/>
    </row>
    <row r="2752" spans="56:59" x14ac:dyDescent="0.3">
      <c r="BD2752" s="25"/>
      <c r="BE2752" s="25"/>
      <c r="BG2752" s="25"/>
    </row>
    <row r="2753" spans="56:59" x14ac:dyDescent="0.3">
      <c r="BD2753" s="25"/>
      <c r="BE2753" s="25"/>
      <c r="BG2753" s="25"/>
    </row>
    <row r="2754" spans="56:59" x14ac:dyDescent="0.3">
      <c r="BD2754" s="25"/>
      <c r="BE2754" s="25"/>
      <c r="BG2754" s="25"/>
    </row>
    <row r="2755" spans="56:59" x14ac:dyDescent="0.3">
      <c r="BD2755" s="25"/>
      <c r="BE2755" s="25"/>
      <c r="BG2755" s="25"/>
    </row>
    <row r="2756" spans="56:59" x14ac:dyDescent="0.3">
      <c r="BD2756" s="25"/>
      <c r="BE2756" s="25"/>
      <c r="BG2756" s="25"/>
    </row>
    <row r="2757" spans="56:59" x14ac:dyDescent="0.3">
      <c r="BD2757" s="25"/>
      <c r="BE2757" s="25"/>
      <c r="BG2757" s="25"/>
    </row>
    <row r="2758" spans="56:59" x14ac:dyDescent="0.3">
      <c r="BD2758" s="25"/>
      <c r="BE2758" s="25"/>
      <c r="BG2758" s="25"/>
    </row>
    <row r="2759" spans="56:59" x14ac:dyDescent="0.3">
      <c r="BD2759" s="25"/>
      <c r="BE2759" s="25"/>
      <c r="BG2759" s="25"/>
    </row>
    <row r="2760" spans="56:59" x14ac:dyDescent="0.3">
      <c r="BD2760" s="25"/>
      <c r="BE2760" s="25"/>
      <c r="BG2760" s="25"/>
    </row>
    <row r="2761" spans="56:59" x14ac:dyDescent="0.3">
      <c r="BD2761" s="25"/>
      <c r="BE2761" s="25"/>
      <c r="BG2761" s="25"/>
    </row>
    <row r="2762" spans="56:59" x14ac:dyDescent="0.3">
      <c r="BD2762" s="25"/>
      <c r="BE2762" s="25"/>
      <c r="BG2762" s="25"/>
    </row>
    <row r="2763" spans="56:59" x14ac:dyDescent="0.3">
      <c r="BD2763" s="25"/>
      <c r="BE2763" s="25"/>
      <c r="BG2763" s="25"/>
    </row>
    <row r="2764" spans="56:59" x14ac:dyDescent="0.3">
      <c r="BD2764" s="25"/>
      <c r="BE2764" s="25"/>
      <c r="BG2764" s="25"/>
    </row>
    <row r="2765" spans="56:59" x14ac:dyDescent="0.3">
      <c r="BD2765" s="25"/>
      <c r="BE2765" s="25"/>
      <c r="BG2765" s="25"/>
    </row>
    <row r="2766" spans="56:59" x14ac:dyDescent="0.3">
      <c r="BD2766" s="25"/>
      <c r="BE2766" s="25"/>
      <c r="BG2766" s="25"/>
    </row>
    <row r="2767" spans="56:59" x14ac:dyDescent="0.3">
      <c r="BD2767" s="25"/>
      <c r="BE2767" s="25"/>
      <c r="BG2767" s="25"/>
    </row>
    <row r="2768" spans="56:59" x14ac:dyDescent="0.3">
      <c r="BD2768" s="25"/>
      <c r="BE2768" s="25"/>
      <c r="BG2768" s="25"/>
    </row>
    <row r="2769" spans="56:59" x14ac:dyDescent="0.3">
      <c r="BD2769" s="25"/>
      <c r="BE2769" s="25"/>
      <c r="BG2769" s="25"/>
    </row>
    <row r="2770" spans="56:59" x14ac:dyDescent="0.3">
      <c r="BD2770" s="25"/>
      <c r="BE2770" s="25"/>
      <c r="BG2770" s="25"/>
    </row>
    <row r="2771" spans="56:59" x14ac:dyDescent="0.3">
      <c r="BD2771" s="25"/>
      <c r="BE2771" s="25"/>
      <c r="BG2771" s="25"/>
    </row>
    <row r="2772" spans="56:59" x14ac:dyDescent="0.3">
      <c r="BD2772" s="25"/>
      <c r="BE2772" s="25"/>
      <c r="BG2772" s="25"/>
    </row>
    <row r="2773" spans="56:59" x14ac:dyDescent="0.3">
      <c r="BD2773" s="25"/>
      <c r="BE2773" s="25"/>
      <c r="BG2773" s="25"/>
    </row>
    <row r="2774" spans="56:59" x14ac:dyDescent="0.3">
      <c r="BD2774" s="25"/>
      <c r="BE2774" s="25"/>
      <c r="BG2774" s="25"/>
    </row>
    <row r="2775" spans="56:59" x14ac:dyDescent="0.3">
      <c r="BD2775" s="25"/>
      <c r="BE2775" s="25"/>
      <c r="BG2775" s="25"/>
    </row>
    <row r="2776" spans="56:59" x14ac:dyDescent="0.3">
      <c r="BD2776" s="25"/>
      <c r="BE2776" s="25"/>
      <c r="BG2776" s="25"/>
    </row>
    <row r="2777" spans="56:59" x14ac:dyDescent="0.3">
      <c r="BD2777" s="25"/>
      <c r="BE2777" s="25"/>
      <c r="BG2777" s="25"/>
    </row>
    <row r="2778" spans="56:59" x14ac:dyDescent="0.3">
      <c r="BD2778" s="25"/>
      <c r="BE2778" s="25"/>
      <c r="BG2778" s="25"/>
    </row>
    <row r="2779" spans="56:59" x14ac:dyDescent="0.3">
      <c r="BD2779" s="25"/>
      <c r="BE2779" s="25"/>
      <c r="BG2779" s="25"/>
    </row>
    <row r="2780" spans="56:59" x14ac:dyDescent="0.3">
      <c r="BD2780" s="25"/>
      <c r="BE2780" s="25"/>
      <c r="BG2780" s="25"/>
    </row>
    <row r="2781" spans="56:59" x14ac:dyDescent="0.3">
      <c r="BD2781" s="25"/>
      <c r="BE2781" s="25"/>
      <c r="BG2781" s="25"/>
    </row>
    <row r="2782" spans="56:59" x14ac:dyDescent="0.3">
      <c r="BD2782" s="25"/>
      <c r="BE2782" s="25"/>
      <c r="BG2782" s="25"/>
    </row>
    <row r="2783" spans="56:59" x14ac:dyDescent="0.3">
      <c r="BD2783" s="25"/>
      <c r="BE2783" s="25"/>
      <c r="BG2783" s="25"/>
    </row>
    <row r="2784" spans="56:59" x14ac:dyDescent="0.3">
      <c r="BD2784" s="25"/>
      <c r="BE2784" s="25"/>
      <c r="BG2784" s="25"/>
    </row>
    <row r="2785" spans="56:59" x14ac:dyDescent="0.3">
      <c r="BD2785" s="25"/>
      <c r="BE2785" s="25"/>
      <c r="BG2785" s="25"/>
    </row>
    <row r="2786" spans="56:59" x14ac:dyDescent="0.3">
      <c r="BD2786" s="25"/>
      <c r="BE2786" s="25"/>
      <c r="BG2786" s="25"/>
    </row>
    <row r="2787" spans="56:59" x14ac:dyDescent="0.3">
      <c r="BD2787" s="25"/>
      <c r="BE2787" s="25"/>
      <c r="BG2787" s="25"/>
    </row>
    <row r="2788" spans="56:59" x14ac:dyDescent="0.3">
      <c r="BD2788" s="25"/>
      <c r="BE2788" s="25"/>
      <c r="BG2788" s="25"/>
    </row>
    <row r="2789" spans="56:59" x14ac:dyDescent="0.3">
      <c r="BD2789" s="25"/>
      <c r="BE2789" s="25"/>
      <c r="BG2789" s="25"/>
    </row>
    <row r="2790" spans="56:59" x14ac:dyDescent="0.3">
      <c r="BD2790" s="25"/>
      <c r="BE2790" s="25"/>
      <c r="BG2790" s="25"/>
    </row>
    <row r="2791" spans="56:59" x14ac:dyDescent="0.3">
      <c r="BD2791" s="25"/>
      <c r="BE2791" s="25"/>
      <c r="BG2791" s="25"/>
    </row>
    <row r="2792" spans="56:59" x14ac:dyDescent="0.3">
      <c r="BD2792" s="25"/>
      <c r="BE2792" s="25"/>
      <c r="BG2792" s="25"/>
    </row>
    <row r="2793" spans="56:59" x14ac:dyDescent="0.3">
      <c r="BD2793" s="25"/>
      <c r="BE2793" s="25"/>
      <c r="BG2793" s="25"/>
    </row>
    <row r="2794" spans="56:59" x14ac:dyDescent="0.3">
      <c r="BD2794" s="25"/>
      <c r="BE2794" s="25"/>
      <c r="BG2794" s="25"/>
    </row>
    <row r="2795" spans="56:59" x14ac:dyDescent="0.3">
      <c r="BD2795" s="25"/>
      <c r="BE2795" s="25"/>
      <c r="BG2795" s="25"/>
    </row>
    <row r="2796" spans="56:59" x14ac:dyDescent="0.3">
      <c r="BD2796" s="25"/>
      <c r="BE2796" s="25"/>
      <c r="BG2796" s="25"/>
    </row>
    <row r="2797" spans="56:59" x14ac:dyDescent="0.3">
      <c r="BD2797" s="25"/>
      <c r="BE2797" s="25"/>
      <c r="BG2797" s="25"/>
    </row>
    <row r="2798" spans="56:59" x14ac:dyDescent="0.3">
      <c r="BD2798" s="25"/>
      <c r="BE2798" s="25"/>
      <c r="BG2798" s="25"/>
    </row>
    <row r="2799" spans="56:59" x14ac:dyDescent="0.3">
      <c r="BD2799" s="25"/>
      <c r="BE2799" s="25"/>
      <c r="BG2799" s="25"/>
    </row>
    <row r="2800" spans="56:59" x14ac:dyDescent="0.3">
      <c r="BD2800" s="25"/>
      <c r="BE2800" s="25"/>
      <c r="BG2800" s="25"/>
    </row>
    <row r="2801" spans="56:59" x14ac:dyDescent="0.3">
      <c r="BD2801" s="25"/>
      <c r="BE2801" s="25"/>
      <c r="BG2801" s="25"/>
    </row>
    <row r="2802" spans="56:59" x14ac:dyDescent="0.3">
      <c r="BD2802" s="25"/>
      <c r="BE2802" s="25"/>
      <c r="BG2802" s="25"/>
    </row>
    <row r="2803" spans="56:59" x14ac:dyDescent="0.3">
      <c r="BD2803" s="25"/>
      <c r="BE2803" s="25"/>
      <c r="BG2803" s="25"/>
    </row>
    <row r="2804" spans="56:59" x14ac:dyDescent="0.3">
      <c r="BD2804" s="25"/>
      <c r="BE2804" s="25"/>
      <c r="BG2804" s="25"/>
    </row>
    <row r="2805" spans="56:59" x14ac:dyDescent="0.3">
      <c r="BD2805" s="25"/>
      <c r="BE2805" s="25"/>
      <c r="BG2805" s="25"/>
    </row>
    <row r="2806" spans="56:59" x14ac:dyDescent="0.3">
      <c r="BD2806" s="25"/>
      <c r="BE2806" s="25"/>
      <c r="BG2806" s="25"/>
    </row>
    <row r="2807" spans="56:59" x14ac:dyDescent="0.3">
      <c r="BD2807" s="25"/>
      <c r="BE2807" s="25"/>
      <c r="BG2807" s="25"/>
    </row>
    <row r="2808" spans="56:59" x14ac:dyDescent="0.3">
      <c r="BD2808" s="25"/>
      <c r="BE2808" s="25"/>
      <c r="BG2808" s="25"/>
    </row>
    <row r="2809" spans="56:59" x14ac:dyDescent="0.3">
      <c r="BD2809" s="25"/>
      <c r="BE2809" s="25"/>
      <c r="BG2809" s="25"/>
    </row>
    <row r="2810" spans="56:59" x14ac:dyDescent="0.3">
      <c r="BD2810" s="25"/>
      <c r="BE2810" s="25"/>
      <c r="BG2810" s="25"/>
    </row>
    <row r="2811" spans="56:59" x14ac:dyDescent="0.3">
      <c r="BD2811" s="25"/>
      <c r="BE2811" s="25"/>
      <c r="BG2811" s="25"/>
    </row>
    <row r="2812" spans="56:59" x14ac:dyDescent="0.3">
      <c r="BD2812" s="25"/>
      <c r="BE2812" s="25"/>
      <c r="BG2812" s="25"/>
    </row>
    <row r="2813" spans="56:59" x14ac:dyDescent="0.3">
      <c r="BD2813" s="25"/>
      <c r="BE2813" s="25"/>
      <c r="BG2813" s="25"/>
    </row>
    <row r="2814" spans="56:59" x14ac:dyDescent="0.3">
      <c r="BD2814" s="25"/>
      <c r="BE2814" s="25"/>
      <c r="BG2814" s="25"/>
    </row>
    <row r="2815" spans="56:59" x14ac:dyDescent="0.3">
      <c r="BD2815" s="25"/>
      <c r="BE2815" s="25"/>
      <c r="BG2815" s="25"/>
    </row>
    <row r="2816" spans="56:59" x14ac:dyDescent="0.3">
      <c r="BD2816" s="25"/>
      <c r="BE2816" s="25"/>
      <c r="BG2816" s="25"/>
    </row>
    <row r="2817" spans="56:59" x14ac:dyDescent="0.3">
      <c r="BD2817" s="25"/>
      <c r="BE2817" s="25"/>
      <c r="BG2817" s="25"/>
    </row>
    <row r="2818" spans="56:59" x14ac:dyDescent="0.3">
      <c r="BD2818" s="25"/>
      <c r="BE2818" s="25"/>
      <c r="BG2818" s="25"/>
    </row>
    <row r="2819" spans="56:59" x14ac:dyDescent="0.3">
      <c r="BD2819" s="25"/>
      <c r="BE2819" s="25"/>
      <c r="BG2819" s="25"/>
    </row>
    <row r="2820" spans="56:59" x14ac:dyDescent="0.3">
      <c r="BD2820" s="25"/>
      <c r="BE2820" s="25"/>
      <c r="BG2820" s="25"/>
    </row>
    <row r="2821" spans="56:59" x14ac:dyDescent="0.3">
      <c r="BD2821" s="25"/>
      <c r="BE2821" s="25"/>
      <c r="BG2821" s="25"/>
    </row>
    <row r="2822" spans="56:59" x14ac:dyDescent="0.3">
      <c r="BD2822" s="25"/>
      <c r="BE2822" s="25"/>
      <c r="BG2822" s="25"/>
    </row>
    <row r="2823" spans="56:59" x14ac:dyDescent="0.3">
      <c r="BD2823" s="25"/>
      <c r="BE2823" s="25"/>
      <c r="BG2823" s="25"/>
    </row>
    <row r="2824" spans="56:59" x14ac:dyDescent="0.3">
      <c r="BD2824" s="25"/>
      <c r="BE2824" s="25"/>
      <c r="BG2824" s="25"/>
    </row>
    <row r="2825" spans="56:59" x14ac:dyDescent="0.3">
      <c r="BD2825" s="25"/>
      <c r="BE2825" s="25"/>
      <c r="BG2825" s="25"/>
    </row>
    <row r="2826" spans="56:59" x14ac:dyDescent="0.3">
      <c r="BD2826" s="25"/>
      <c r="BE2826" s="25"/>
      <c r="BG2826" s="25"/>
    </row>
    <row r="2827" spans="56:59" x14ac:dyDescent="0.3">
      <c r="BD2827" s="25"/>
      <c r="BE2827" s="25"/>
      <c r="BG2827" s="25"/>
    </row>
    <row r="2828" spans="56:59" x14ac:dyDescent="0.3">
      <c r="BD2828" s="25"/>
      <c r="BE2828" s="25"/>
      <c r="BG2828" s="25"/>
    </row>
    <row r="2829" spans="56:59" x14ac:dyDescent="0.3">
      <c r="BD2829" s="25"/>
      <c r="BE2829" s="25"/>
      <c r="BG2829" s="25"/>
    </row>
    <row r="2830" spans="56:59" x14ac:dyDescent="0.3">
      <c r="BD2830" s="25"/>
      <c r="BE2830" s="25"/>
      <c r="BG2830" s="25"/>
    </row>
    <row r="2831" spans="56:59" x14ac:dyDescent="0.3">
      <c r="BD2831" s="25"/>
      <c r="BE2831" s="25"/>
      <c r="BG2831" s="25"/>
    </row>
    <row r="2832" spans="56:59" x14ac:dyDescent="0.3">
      <c r="BD2832" s="25"/>
      <c r="BE2832" s="25"/>
      <c r="BG2832" s="25"/>
    </row>
    <row r="2833" spans="56:59" x14ac:dyDescent="0.3">
      <c r="BD2833" s="25"/>
      <c r="BE2833" s="25"/>
      <c r="BG2833" s="25"/>
    </row>
    <row r="2834" spans="56:59" x14ac:dyDescent="0.3">
      <c r="BD2834" s="25"/>
      <c r="BE2834" s="25"/>
      <c r="BG2834" s="25"/>
    </row>
    <row r="2835" spans="56:59" x14ac:dyDescent="0.3">
      <c r="BD2835" s="25"/>
      <c r="BE2835" s="25"/>
      <c r="BG2835" s="25"/>
    </row>
    <row r="2836" spans="56:59" x14ac:dyDescent="0.3">
      <c r="BD2836" s="25"/>
      <c r="BE2836" s="25"/>
      <c r="BG2836" s="25"/>
    </row>
    <row r="2837" spans="56:59" x14ac:dyDescent="0.3">
      <c r="BD2837" s="25"/>
      <c r="BE2837" s="25"/>
      <c r="BG2837" s="25"/>
    </row>
    <row r="2838" spans="56:59" x14ac:dyDescent="0.3">
      <c r="BD2838" s="25"/>
      <c r="BE2838" s="25"/>
      <c r="BG2838" s="25"/>
    </row>
    <row r="2839" spans="56:59" x14ac:dyDescent="0.3">
      <c r="BD2839" s="25"/>
      <c r="BE2839" s="25"/>
      <c r="BG2839" s="25"/>
    </row>
    <row r="2840" spans="56:59" x14ac:dyDescent="0.3">
      <c r="BD2840" s="25"/>
      <c r="BE2840" s="25"/>
      <c r="BG2840" s="25"/>
    </row>
    <row r="2841" spans="56:59" x14ac:dyDescent="0.3">
      <c r="BD2841" s="25"/>
      <c r="BE2841" s="25"/>
      <c r="BG2841" s="25"/>
    </row>
    <row r="2842" spans="56:59" x14ac:dyDescent="0.3">
      <c r="BD2842" s="25"/>
      <c r="BE2842" s="25"/>
      <c r="BG2842" s="25"/>
    </row>
    <row r="2843" spans="56:59" x14ac:dyDescent="0.3">
      <c r="BD2843" s="25"/>
      <c r="BE2843" s="25"/>
      <c r="BG2843" s="25"/>
    </row>
    <row r="2844" spans="56:59" x14ac:dyDescent="0.3">
      <c r="BD2844" s="25"/>
      <c r="BE2844" s="25"/>
      <c r="BG2844" s="25"/>
    </row>
    <row r="2845" spans="56:59" x14ac:dyDescent="0.3">
      <c r="BD2845" s="25"/>
      <c r="BE2845" s="25"/>
      <c r="BG2845" s="25"/>
    </row>
    <row r="2846" spans="56:59" x14ac:dyDescent="0.3">
      <c r="BD2846" s="25"/>
      <c r="BE2846" s="25"/>
      <c r="BG2846" s="25"/>
    </row>
    <row r="2847" spans="56:59" x14ac:dyDescent="0.3">
      <c r="BD2847" s="25"/>
      <c r="BE2847" s="25"/>
      <c r="BG2847" s="25"/>
    </row>
    <row r="2848" spans="56:59" x14ac:dyDescent="0.3">
      <c r="BD2848" s="25"/>
      <c r="BE2848" s="25"/>
      <c r="BG2848" s="25"/>
    </row>
    <row r="2849" spans="56:59" x14ac:dyDescent="0.3">
      <c r="BD2849" s="25"/>
      <c r="BE2849" s="25"/>
      <c r="BG2849" s="25"/>
    </row>
    <row r="2850" spans="56:59" x14ac:dyDescent="0.3">
      <c r="BD2850" s="25"/>
      <c r="BE2850" s="25"/>
      <c r="BG2850" s="25"/>
    </row>
    <row r="2851" spans="56:59" x14ac:dyDescent="0.3">
      <c r="BD2851" s="25"/>
      <c r="BE2851" s="25"/>
      <c r="BG2851" s="25"/>
    </row>
    <row r="2852" spans="56:59" x14ac:dyDescent="0.3">
      <c r="BD2852" s="25"/>
      <c r="BE2852" s="25"/>
      <c r="BG2852" s="25"/>
    </row>
    <row r="2853" spans="56:59" x14ac:dyDescent="0.3">
      <c r="BD2853" s="25"/>
      <c r="BE2853" s="25"/>
      <c r="BG2853" s="25"/>
    </row>
    <row r="2854" spans="56:59" x14ac:dyDescent="0.3">
      <c r="BD2854" s="25"/>
      <c r="BE2854" s="25"/>
      <c r="BG2854" s="25"/>
    </row>
    <row r="2855" spans="56:59" x14ac:dyDescent="0.3">
      <c r="BD2855" s="25"/>
      <c r="BE2855" s="25"/>
      <c r="BG2855" s="25"/>
    </row>
    <row r="2856" spans="56:59" x14ac:dyDescent="0.3">
      <c r="BD2856" s="25"/>
      <c r="BE2856" s="25"/>
      <c r="BG2856" s="25"/>
    </row>
    <row r="2857" spans="56:59" x14ac:dyDescent="0.3">
      <c r="BD2857" s="25"/>
      <c r="BE2857" s="25"/>
      <c r="BG2857" s="25"/>
    </row>
    <row r="2858" spans="56:59" x14ac:dyDescent="0.3">
      <c r="BD2858" s="25"/>
      <c r="BE2858" s="25"/>
      <c r="BG2858" s="25"/>
    </row>
    <row r="2859" spans="56:59" x14ac:dyDescent="0.3">
      <c r="BD2859" s="25"/>
      <c r="BE2859" s="25"/>
      <c r="BG2859" s="25"/>
    </row>
    <row r="2860" spans="56:59" x14ac:dyDescent="0.3">
      <c r="BD2860" s="25"/>
      <c r="BE2860" s="25"/>
      <c r="BG2860" s="25"/>
    </row>
    <row r="2861" spans="56:59" x14ac:dyDescent="0.3">
      <c r="BD2861" s="25"/>
      <c r="BE2861" s="25"/>
      <c r="BG2861" s="25"/>
    </row>
    <row r="2862" spans="56:59" x14ac:dyDescent="0.3">
      <c r="BD2862" s="25"/>
      <c r="BE2862" s="25"/>
      <c r="BG2862" s="25"/>
    </row>
    <row r="2863" spans="56:59" x14ac:dyDescent="0.3">
      <c r="BD2863" s="25"/>
      <c r="BE2863" s="25"/>
      <c r="BG2863" s="25"/>
    </row>
    <row r="2864" spans="56:59" x14ac:dyDescent="0.3">
      <c r="BD2864" s="25"/>
      <c r="BE2864" s="25"/>
      <c r="BG2864" s="25"/>
    </row>
    <row r="2865" spans="56:59" x14ac:dyDescent="0.3">
      <c r="BD2865" s="25"/>
      <c r="BE2865" s="25"/>
      <c r="BG2865" s="25"/>
    </row>
    <row r="2866" spans="56:59" x14ac:dyDescent="0.3">
      <c r="BD2866" s="25"/>
      <c r="BE2866" s="25"/>
      <c r="BG2866" s="25"/>
    </row>
    <row r="2867" spans="56:59" x14ac:dyDescent="0.3">
      <c r="BD2867" s="25"/>
      <c r="BE2867" s="25"/>
      <c r="BG2867" s="25"/>
    </row>
    <row r="2868" spans="56:59" x14ac:dyDescent="0.3">
      <c r="BD2868" s="25"/>
      <c r="BE2868" s="25"/>
      <c r="BG2868" s="25"/>
    </row>
    <row r="2869" spans="56:59" x14ac:dyDescent="0.3">
      <c r="BD2869" s="25"/>
      <c r="BE2869" s="25"/>
      <c r="BG2869" s="25"/>
    </row>
    <row r="2870" spans="56:59" x14ac:dyDescent="0.3">
      <c r="BD2870" s="25"/>
      <c r="BE2870" s="25"/>
      <c r="BG2870" s="25"/>
    </row>
    <row r="2871" spans="56:59" x14ac:dyDescent="0.3">
      <c r="BD2871" s="25"/>
      <c r="BE2871" s="25"/>
      <c r="BG2871" s="25"/>
    </row>
    <row r="2872" spans="56:59" x14ac:dyDescent="0.3">
      <c r="BD2872" s="25"/>
      <c r="BE2872" s="25"/>
      <c r="BG2872" s="25"/>
    </row>
    <row r="2873" spans="56:59" x14ac:dyDescent="0.3">
      <c r="BD2873" s="25"/>
      <c r="BE2873" s="25"/>
      <c r="BG2873" s="25"/>
    </row>
    <row r="2874" spans="56:59" x14ac:dyDescent="0.3">
      <c r="BD2874" s="25"/>
      <c r="BE2874" s="25"/>
      <c r="BG2874" s="25"/>
    </row>
    <row r="2875" spans="56:59" x14ac:dyDescent="0.3">
      <c r="BD2875" s="25"/>
      <c r="BE2875" s="25"/>
      <c r="BG2875" s="25"/>
    </row>
    <row r="2876" spans="56:59" x14ac:dyDescent="0.3">
      <c r="BD2876" s="25"/>
      <c r="BE2876" s="25"/>
      <c r="BG2876" s="25"/>
    </row>
    <row r="2877" spans="56:59" x14ac:dyDescent="0.3">
      <c r="BD2877" s="25"/>
      <c r="BE2877" s="25"/>
      <c r="BG2877" s="25"/>
    </row>
    <row r="2878" spans="56:59" x14ac:dyDescent="0.3">
      <c r="BD2878" s="25"/>
      <c r="BE2878" s="25"/>
      <c r="BG2878" s="25"/>
    </row>
    <row r="2879" spans="56:59" x14ac:dyDescent="0.3">
      <c r="BD2879" s="25"/>
      <c r="BE2879" s="25"/>
      <c r="BG2879" s="25"/>
    </row>
    <row r="2880" spans="56:59" x14ac:dyDescent="0.3">
      <c r="BD2880" s="25"/>
      <c r="BE2880" s="25"/>
      <c r="BG2880" s="25"/>
    </row>
    <row r="2881" spans="56:59" x14ac:dyDescent="0.3">
      <c r="BD2881" s="25"/>
      <c r="BE2881" s="25"/>
      <c r="BG2881" s="25"/>
    </row>
    <row r="2882" spans="56:59" x14ac:dyDescent="0.3">
      <c r="BD2882" s="25"/>
      <c r="BE2882" s="25"/>
      <c r="BG2882" s="25"/>
    </row>
    <row r="2883" spans="56:59" x14ac:dyDescent="0.3">
      <c r="BD2883" s="25"/>
      <c r="BE2883" s="25"/>
      <c r="BG2883" s="25"/>
    </row>
    <row r="2884" spans="56:59" x14ac:dyDescent="0.3">
      <c r="BD2884" s="25"/>
      <c r="BE2884" s="25"/>
      <c r="BG2884" s="25"/>
    </row>
    <row r="2885" spans="56:59" x14ac:dyDescent="0.3">
      <c r="BD2885" s="25"/>
      <c r="BE2885" s="25"/>
      <c r="BG2885" s="25"/>
    </row>
    <row r="2886" spans="56:59" x14ac:dyDescent="0.3">
      <c r="BD2886" s="25"/>
      <c r="BE2886" s="25"/>
      <c r="BG2886" s="25"/>
    </row>
    <row r="2887" spans="56:59" x14ac:dyDescent="0.3">
      <c r="BD2887" s="25"/>
      <c r="BE2887" s="25"/>
      <c r="BG2887" s="25"/>
    </row>
    <row r="2888" spans="56:59" x14ac:dyDescent="0.3">
      <c r="BD2888" s="25"/>
      <c r="BE2888" s="25"/>
      <c r="BG2888" s="25"/>
    </row>
    <row r="2889" spans="56:59" x14ac:dyDescent="0.3">
      <c r="BD2889" s="25"/>
      <c r="BE2889" s="25"/>
      <c r="BG2889" s="25"/>
    </row>
    <row r="2890" spans="56:59" x14ac:dyDescent="0.3">
      <c r="BD2890" s="25"/>
      <c r="BE2890" s="25"/>
      <c r="BG2890" s="25"/>
    </row>
    <row r="2891" spans="56:59" x14ac:dyDescent="0.3">
      <c r="BD2891" s="25"/>
      <c r="BE2891" s="25"/>
      <c r="BG2891" s="25"/>
    </row>
    <row r="2892" spans="56:59" x14ac:dyDescent="0.3">
      <c r="BD2892" s="25"/>
      <c r="BE2892" s="25"/>
      <c r="BG2892" s="25"/>
    </row>
    <row r="2893" spans="56:59" x14ac:dyDescent="0.3">
      <c r="BD2893" s="25"/>
      <c r="BE2893" s="25"/>
      <c r="BG2893" s="25"/>
    </row>
    <row r="2894" spans="56:59" x14ac:dyDescent="0.3">
      <c r="BD2894" s="25"/>
      <c r="BE2894" s="25"/>
      <c r="BG2894" s="25"/>
    </row>
    <row r="2895" spans="56:59" x14ac:dyDescent="0.3">
      <c r="BD2895" s="25"/>
      <c r="BE2895" s="25"/>
      <c r="BG2895" s="25"/>
    </row>
    <row r="2896" spans="56:59" x14ac:dyDescent="0.3">
      <c r="BD2896" s="25"/>
      <c r="BE2896" s="25"/>
      <c r="BG2896" s="25"/>
    </row>
    <row r="2897" spans="56:59" x14ac:dyDescent="0.3">
      <c r="BD2897" s="25"/>
      <c r="BE2897" s="25"/>
      <c r="BG2897" s="25"/>
    </row>
    <row r="2898" spans="56:59" x14ac:dyDescent="0.3">
      <c r="BD2898" s="25"/>
      <c r="BE2898" s="25"/>
      <c r="BG2898" s="25"/>
    </row>
    <row r="2899" spans="56:59" x14ac:dyDescent="0.3">
      <c r="BD2899" s="25"/>
      <c r="BE2899" s="25"/>
      <c r="BG2899" s="25"/>
    </row>
    <row r="2900" spans="56:59" x14ac:dyDescent="0.3">
      <c r="BD2900" s="25"/>
      <c r="BE2900" s="25"/>
      <c r="BG2900" s="25"/>
    </row>
    <row r="2901" spans="56:59" x14ac:dyDescent="0.3">
      <c r="BD2901" s="25"/>
      <c r="BE2901" s="25"/>
      <c r="BG2901" s="25"/>
    </row>
    <row r="2902" spans="56:59" x14ac:dyDescent="0.3">
      <c r="BD2902" s="25"/>
      <c r="BE2902" s="25"/>
      <c r="BG2902" s="25"/>
    </row>
    <row r="2903" spans="56:59" x14ac:dyDescent="0.3">
      <c r="BD2903" s="25"/>
      <c r="BE2903" s="25"/>
      <c r="BG2903" s="25"/>
    </row>
    <row r="2904" spans="56:59" x14ac:dyDescent="0.3">
      <c r="BD2904" s="25"/>
      <c r="BE2904" s="25"/>
      <c r="BG2904" s="25"/>
    </row>
    <row r="2905" spans="56:59" x14ac:dyDescent="0.3">
      <c r="BD2905" s="25"/>
      <c r="BE2905" s="25"/>
      <c r="BG2905" s="25"/>
    </row>
    <row r="2906" spans="56:59" x14ac:dyDescent="0.3">
      <c r="BD2906" s="25"/>
      <c r="BE2906" s="25"/>
      <c r="BG2906" s="25"/>
    </row>
    <row r="2907" spans="56:59" x14ac:dyDescent="0.3">
      <c r="BD2907" s="25"/>
      <c r="BE2907" s="25"/>
      <c r="BG2907" s="25"/>
    </row>
    <row r="2908" spans="56:59" x14ac:dyDescent="0.3">
      <c r="BD2908" s="25"/>
      <c r="BE2908" s="25"/>
      <c r="BG2908" s="25"/>
    </row>
    <row r="2909" spans="56:59" x14ac:dyDescent="0.3">
      <c r="BD2909" s="25"/>
      <c r="BE2909" s="25"/>
      <c r="BG2909" s="25"/>
    </row>
    <row r="2910" spans="56:59" x14ac:dyDescent="0.3">
      <c r="BD2910" s="25"/>
      <c r="BE2910" s="25"/>
      <c r="BG2910" s="25"/>
    </row>
    <row r="2911" spans="56:59" x14ac:dyDescent="0.3">
      <c r="BD2911" s="25"/>
      <c r="BE2911" s="25"/>
      <c r="BG2911" s="25"/>
    </row>
    <row r="2912" spans="56:59" x14ac:dyDescent="0.3">
      <c r="BD2912" s="25"/>
      <c r="BE2912" s="25"/>
      <c r="BG2912" s="25"/>
    </row>
    <row r="2913" spans="56:59" x14ac:dyDescent="0.3">
      <c r="BD2913" s="25"/>
      <c r="BE2913" s="25"/>
      <c r="BG2913" s="25"/>
    </row>
    <row r="2914" spans="56:59" x14ac:dyDescent="0.3">
      <c r="BD2914" s="25"/>
      <c r="BE2914" s="25"/>
      <c r="BG2914" s="25"/>
    </row>
    <row r="2915" spans="56:59" x14ac:dyDescent="0.3">
      <c r="BD2915" s="25"/>
      <c r="BE2915" s="25"/>
      <c r="BG2915" s="25"/>
    </row>
    <row r="2916" spans="56:59" x14ac:dyDescent="0.3">
      <c r="BD2916" s="25"/>
      <c r="BE2916" s="25"/>
      <c r="BG2916" s="25"/>
    </row>
    <row r="2917" spans="56:59" x14ac:dyDescent="0.3">
      <c r="BD2917" s="25"/>
      <c r="BE2917" s="25"/>
      <c r="BG2917" s="25"/>
    </row>
    <row r="2918" spans="56:59" x14ac:dyDescent="0.3">
      <c r="BD2918" s="25"/>
      <c r="BE2918" s="25"/>
      <c r="BG2918" s="25"/>
    </row>
    <row r="2919" spans="56:59" x14ac:dyDescent="0.3">
      <c r="BD2919" s="25"/>
      <c r="BE2919" s="25"/>
      <c r="BG2919" s="25"/>
    </row>
    <row r="2920" spans="56:59" x14ac:dyDescent="0.3">
      <c r="BD2920" s="25"/>
      <c r="BE2920" s="25"/>
      <c r="BG2920" s="25"/>
    </row>
    <row r="2921" spans="56:59" x14ac:dyDescent="0.3">
      <c r="BD2921" s="25"/>
      <c r="BE2921" s="25"/>
      <c r="BG2921" s="25"/>
    </row>
    <row r="2922" spans="56:59" x14ac:dyDescent="0.3">
      <c r="BD2922" s="25"/>
      <c r="BE2922" s="25"/>
      <c r="BG2922" s="25"/>
    </row>
    <row r="2923" spans="56:59" x14ac:dyDescent="0.3">
      <c r="BD2923" s="25"/>
      <c r="BE2923" s="25"/>
      <c r="BG2923" s="25"/>
    </row>
    <row r="2924" spans="56:59" x14ac:dyDescent="0.3">
      <c r="BD2924" s="25"/>
      <c r="BE2924" s="25"/>
      <c r="BG2924" s="25"/>
    </row>
    <row r="2925" spans="56:59" x14ac:dyDescent="0.3">
      <c r="BD2925" s="25"/>
      <c r="BE2925" s="25"/>
      <c r="BG2925" s="25"/>
    </row>
    <row r="2926" spans="56:59" x14ac:dyDescent="0.3">
      <c r="BD2926" s="25"/>
      <c r="BE2926" s="25"/>
      <c r="BG2926" s="25"/>
    </row>
    <row r="2927" spans="56:59" x14ac:dyDescent="0.3">
      <c r="BD2927" s="25"/>
      <c r="BE2927" s="25"/>
      <c r="BG2927" s="25"/>
    </row>
    <row r="2928" spans="56:59" x14ac:dyDescent="0.3">
      <c r="BD2928" s="25"/>
      <c r="BE2928" s="25"/>
      <c r="BG2928" s="25"/>
    </row>
    <row r="2929" spans="56:59" x14ac:dyDescent="0.3">
      <c r="BD2929" s="25"/>
      <c r="BE2929" s="25"/>
      <c r="BG2929" s="25"/>
    </row>
    <row r="2930" spans="56:59" x14ac:dyDescent="0.3">
      <c r="BD2930" s="25"/>
      <c r="BE2930" s="25"/>
      <c r="BG2930" s="25"/>
    </row>
    <row r="2931" spans="56:59" x14ac:dyDescent="0.3">
      <c r="BD2931" s="25"/>
      <c r="BE2931" s="25"/>
      <c r="BG2931" s="25"/>
    </row>
    <row r="2932" spans="56:59" x14ac:dyDescent="0.3">
      <c r="BD2932" s="25"/>
      <c r="BE2932" s="25"/>
      <c r="BG2932" s="25"/>
    </row>
    <row r="2933" spans="56:59" x14ac:dyDescent="0.3">
      <c r="BD2933" s="25"/>
      <c r="BE2933" s="25"/>
      <c r="BG2933" s="25"/>
    </row>
    <row r="2934" spans="56:59" x14ac:dyDescent="0.3">
      <c r="BD2934" s="25"/>
      <c r="BE2934" s="25"/>
      <c r="BG2934" s="25"/>
    </row>
    <row r="2935" spans="56:59" x14ac:dyDescent="0.3">
      <c r="BD2935" s="25"/>
      <c r="BE2935" s="25"/>
      <c r="BG2935" s="25"/>
    </row>
    <row r="2936" spans="56:59" x14ac:dyDescent="0.3">
      <c r="BD2936" s="25"/>
      <c r="BE2936" s="25"/>
      <c r="BG2936" s="25"/>
    </row>
    <row r="2937" spans="56:59" x14ac:dyDescent="0.3">
      <c r="BD2937" s="25"/>
      <c r="BE2937" s="25"/>
      <c r="BG2937" s="25"/>
    </row>
    <row r="2938" spans="56:59" x14ac:dyDescent="0.3">
      <c r="BD2938" s="25"/>
      <c r="BE2938" s="25"/>
      <c r="BG2938" s="25"/>
    </row>
    <row r="2939" spans="56:59" x14ac:dyDescent="0.3">
      <c r="BD2939" s="25"/>
      <c r="BE2939" s="25"/>
      <c r="BG2939" s="25"/>
    </row>
    <row r="2940" spans="56:59" x14ac:dyDescent="0.3">
      <c r="BD2940" s="25"/>
      <c r="BE2940" s="25"/>
      <c r="BG2940" s="25"/>
    </row>
    <row r="2941" spans="56:59" x14ac:dyDescent="0.3">
      <c r="BD2941" s="25"/>
      <c r="BE2941" s="25"/>
      <c r="BG2941" s="25"/>
    </row>
    <row r="2942" spans="56:59" x14ac:dyDescent="0.3">
      <c r="BD2942" s="25"/>
      <c r="BE2942" s="25"/>
      <c r="BG2942" s="25"/>
    </row>
    <row r="2943" spans="56:59" x14ac:dyDescent="0.3">
      <c r="BD2943" s="25"/>
      <c r="BE2943" s="25"/>
      <c r="BG2943" s="25"/>
    </row>
    <row r="2944" spans="56:59" x14ac:dyDescent="0.3">
      <c r="BD2944" s="25"/>
      <c r="BE2944" s="25"/>
      <c r="BG2944" s="25"/>
    </row>
    <row r="2945" spans="56:59" x14ac:dyDescent="0.3">
      <c r="BD2945" s="25"/>
      <c r="BE2945" s="25"/>
      <c r="BG2945" s="25"/>
    </row>
    <row r="2946" spans="56:59" x14ac:dyDescent="0.3">
      <c r="BD2946" s="25"/>
      <c r="BE2946" s="25"/>
      <c r="BG2946" s="25"/>
    </row>
    <row r="2947" spans="56:59" x14ac:dyDescent="0.3">
      <c r="BD2947" s="25"/>
      <c r="BE2947" s="25"/>
      <c r="BG2947" s="25"/>
    </row>
    <row r="2948" spans="56:59" x14ac:dyDescent="0.3">
      <c r="BD2948" s="25"/>
      <c r="BE2948" s="25"/>
      <c r="BG2948" s="25"/>
    </row>
    <row r="2949" spans="56:59" x14ac:dyDescent="0.3">
      <c r="BD2949" s="25"/>
      <c r="BE2949" s="25"/>
      <c r="BG2949" s="25"/>
    </row>
    <row r="2950" spans="56:59" x14ac:dyDescent="0.3">
      <c r="BD2950" s="25"/>
      <c r="BE2950" s="25"/>
      <c r="BG2950" s="25"/>
    </row>
    <row r="2951" spans="56:59" x14ac:dyDescent="0.3">
      <c r="BD2951" s="25"/>
      <c r="BE2951" s="25"/>
      <c r="BG2951" s="25"/>
    </row>
    <row r="2952" spans="56:59" x14ac:dyDescent="0.3">
      <c r="BD2952" s="25"/>
      <c r="BE2952" s="25"/>
      <c r="BG2952" s="25"/>
    </row>
    <row r="2953" spans="56:59" x14ac:dyDescent="0.3">
      <c r="BD2953" s="25"/>
      <c r="BE2953" s="25"/>
      <c r="BG2953" s="25"/>
    </row>
    <row r="2954" spans="56:59" x14ac:dyDescent="0.3">
      <c r="BD2954" s="25"/>
      <c r="BE2954" s="25"/>
      <c r="BG2954" s="25"/>
    </row>
    <row r="2955" spans="56:59" x14ac:dyDescent="0.3">
      <c r="BD2955" s="25"/>
      <c r="BE2955" s="25"/>
      <c r="BG2955" s="25"/>
    </row>
    <row r="2956" spans="56:59" x14ac:dyDescent="0.3">
      <c r="BD2956" s="25"/>
      <c r="BE2956" s="25"/>
      <c r="BG2956" s="25"/>
    </row>
    <row r="2957" spans="56:59" x14ac:dyDescent="0.3">
      <c r="BD2957" s="25"/>
      <c r="BE2957" s="25"/>
      <c r="BG2957" s="25"/>
    </row>
    <row r="2958" spans="56:59" x14ac:dyDescent="0.3">
      <c r="BD2958" s="25"/>
      <c r="BE2958" s="25"/>
      <c r="BG2958" s="25"/>
    </row>
    <row r="2959" spans="56:59" x14ac:dyDescent="0.3">
      <c r="BD2959" s="25"/>
      <c r="BE2959" s="25"/>
      <c r="BG2959" s="25"/>
    </row>
    <row r="2960" spans="56:59" x14ac:dyDescent="0.3">
      <c r="BD2960" s="25"/>
      <c r="BE2960" s="25"/>
      <c r="BG2960" s="25"/>
    </row>
    <row r="2961" spans="56:59" x14ac:dyDescent="0.3">
      <c r="BD2961" s="25"/>
      <c r="BE2961" s="25"/>
      <c r="BG2961" s="25"/>
    </row>
    <row r="2962" spans="56:59" x14ac:dyDescent="0.3">
      <c r="BD2962" s="25"/>
      <c r="BE2962" s="25"/>
      <c r="BG2962" s="25"/>
    </row>
    <row r="2963" spans="56:59" x14ac:dyDescent="0.3">
      <c r="BD2963" s="25"/>
      <c r="BE2963" s="25"/>
      <c r="BG2963" s="25"/>
    </row>
    <row r="2964" spans="56:59" x14ac:dyDescent="0.3">
      <c r="BD2964" s="25"/>
      <c r="BE2964" s="25"/>
      <c r="BG2964" s="25"/>
    </row>
    <row r="2965" spans="56:59" x14ac:dyDescent="0.3">
      <c r="BD2965" s="25"/>
      <c r="BE2965" s="25"/>
      <c r="BG2965" s="25"/>
    </row>
    <row r="2966" spans="56:59" x14ac:dyDescent="0.3">
      <c r="BD2966" s="25"/>
      <c r="BE2966" s="25"/>
      <c r="BG2966" s="25"/>
    </row>
    <row r="2967" spans="56:59" x14ac:dyDescent="0.3">
      <c r="BD2967" s="25"/>
      <c r="BE2967" s="25"/>
      <c r="BG2967" s="25"/>
    </row>
    <row r="2968" spans="56:59" x14ac:dyDescent="0.3">
      <c r="BD2968" s="25"/>
      <c r="BE2968" s="25"/>
      <c r="BG2968" s="25"/>
    </row>
    <row r="2969" spans="56:59" x14ac:dyDescent="0.3">
      <c r="BD2969" s="25"/>
      <c r="BE2969" s="25"/>
      <c r="BG2969" s="25"/>
    </row>
    <row r="2970" spans="56:59" x14ac:dyDescent="0.3">
      <c r="BD2970" s="25"/>
      <c r="BE2970" s="25"/>
      <c r="BG2970" s="25"/>
    </row>
    <row r="2971" spans="56:59" x14ac:dyDescent="0.3">
      <c r="BD2971" s="25"/>
      <c r="BE2971" s="25"/>
      <c r="BG2971" s="25"/>
    </row>
    <row r="2972" spans="56:59" x14ac:dyDescent="0.3">
      <c r="BD2972" s="25"/>
      <c r="BE2972" s="25"/>
      <c r="BG2972" s="25"/>
    </row>
    <row r="2973" spans="56:59" x14ac:dyDescent="0.3">
      <c r="BD2973" s="25"/>
      <c r="BE2973" s="25"/>
      <c r="BG2973" s="25"/>
    </row>
    <row r="2974" spans="56:59" x14ac:dyDescent="0.3">
      <c r="BD2974" s="25"/>
      <c r="BE2974" s="25"/>
      <c r="BG2974" s="25"/>
    </row>
    <row r="2975" spans="56:59" x14ac:dyDescent="0.3">
      <c r="BD2975" s="25"/>
      <c r="BE2975" s="25"/>
      <c r="BG2975" s="25"/>
    </row>
    <row r="2976" spans="56:59" x14ac:dyDescent="0.3">
      <c r="BD2976" s="25"/>
      <c r="BE2976" s="25"/>
      <c r="BG2976" s="25"/>
    </row>
    <row r="2977" spans="56:59" x14ac:dyDescent="0.3">
      <c r="BD2977" s="25"/>
      <c r="BE2977" s="25"/>
      <c r="BG2977" s="25"/>
    </row>
    <row r="2978" spans="56:59" x14ac:dyDescent="0.3">
      <c r="BD2978" s="25"/>
      <c r="BE2978" s="25"/>
      <c r="BG2978" s="25"/>
    </row>
    <row r="2979" spans="56:59" x14ac:dyDescent="0.3">
      <c r="BD2979" s="25"/>
      <c r="BE2979" s="25"/>
      <c r="BG2979" s="25"/>
    </row>
    <row r="2980" spans="56:59" x14ac:dyDescent="0.3">
      <c r="BD2980" s="25"/>
      <c r="BE2980" s="25"/>
      <c r="BG2980" s="25"/>
    </row>
    <row r="2981" spans="56:59" x14ac:dyDescent="0.3">
      <c r="BD2981" s="25"/>
      <c r="BE2981" s="25"/>
      <c r="BG2981" s="25"/>
    </row>
    <row r="2982" spans="56:59" x14ac:dyDescent="0.3">
      <c r="BD2982" s="25"/>
      <c r="BE2982" s="25"/>
      <c r="BG2982" s="25"/>
    </row>
    <row r="2983" spans="56:59" x14ac:dyDescent="0.3">
      <c r="BD2983" s="25"/>
      <c r="BE2983" s="25"/>
      <c r="BG2983" s="25"/>
    </row>
    <row r="2984" spans="56:59" x14ac:dyDescent="0.3">
      <c r="BD2984" s="25"/>
      <c r="BE2984" s="25"/>
      <c r="BG2984" s="25"/>
    </row>
    <row r="2985" spans="56:59" x14ac:dyDescent="0.3">
      <c r="BD2985" s="25"/>
      <c r="BE2985" s="25"/>
      <c r="BG2985" s="25"/>
    </row>
    <row r="2986" spans="56:59" x14ac:dyDescent="0.3">
      <c r="BD2986" s="25"/>
      <c r="BE2986" s="25"/>
      <c r="BG2986" s="25"/>
    </row>
    <row r="2987" spans="56:59" x14ac:dyDescent="0.3">
      <c r="BD2987" s="25"/>
      <c r="BE2987" s="25"/>
      <c r="BG2987" s="25"/>
    </row>
    <row r="2988" spans="56:59" x14ac:dyDescent="0.3">
      <c r="BD2988" s="25"/>
      <c r="BE2988" s="25"/>
      <c r="BG2988" s="25"/>
    </row>
    <row r="2989" spans="56:59" x14ac:dyDescent="0.3">
      <c r="BD2989" s="25"/>
      <c r="BE2989" s="25"/>
      <c r="BG2989" s="25"/>
    </row>
    <row r="2990" spans="56:59" x14ac:dyDescent="0.3">
      <c r="BD2990" s="25"/>
      <c r="BE2990" s="25"/>
      <c r="BG2990" s="25"/>
    </row>
    <row r="2991" spans="56:59" x14ac:dyDescent="0.3">
      <c r="BD2991" s="25"/>
      <c r="BE2991" s="25"/>
      <c r="BG2991" s="25"/>
    </row>
    <row r="2992" spans="56:59" x14ac:dyDescent="0.3">
      <c r="BD2992" s="25"/>
      <c r="BE2992" s="25"/>
      <c r="BG2992" s="25"/>
    </row>
    <row r="2993" spans="56:59" x14ac:dyDescent="0.3">
      <c r="BD2993" s="25"/>
      <c r="BE2993" s="25"/>
      <c r="BG2993" s="25"/>
    </row>
    <row r="2994" spans="56:59" x14ac:dyDescent="0.3">
      <c r="BD2994" s="25"/>
      <c r="BE2994" s="25"/>
      <c r="BG2994" s="25"/>
    </row>
    <row r="2995" spans="56:59" x14ac:dyDescent="0.3">
      <c r="BD2995" s="25"/>
      <c r="BE2995" s="25"/>
      <c r="BG2995" s="25"/>
    </row>
    <row r="2996" spans="56:59" x14ac:dyDescent="0.3">
      <c r="BD2996" s="25"/>
      <c r="BE2996" s="25"/>
      <c r="BG2996" s="25"/>
    </row>
    <row r="2997" spans="56:59" x14ac:dyDescent="0.3">
      <c r="BD2997" s="25"/>
      <c r="BE2997" s="25"/>
      <c r="BG2997" s="25"/>
    </row>
    <row r="2998" spans="56:59" x14ac:dyDescent="0.3">
      <c r="BD2998" s="25"/>
      <c r="BE2998" s="25"/>
      <c r="BG2998" s="25"/>
    </row>
    <row r="2999" spans="56:59" x14ac:dyDescent="0.3">
      <c r="BD2999" s="25"/>
      <c r="BE2999" s="25"/>
      <c r="BG2999" s="25"/>
    </row>
    <row r="3000" spans="56:59" x14ac:dyDescent="0.3">
      <c r="BD3000" s="25"/>
      <c r="BE3000" s="25"/>
      <c r="BG3000" s="25"/>
    </row>
    <row r="3001" spans="56:59" x14ac:dyDescent="0.3">
      <c r="BD3001" s="25"/>
      <c r="BE3001" s="25"/>
      <c r="BG3001" s="25"/>
    </row>
    <row r="3002" spans="56:59" x14ac:dyDescent="0.3">
      <c r="BD3002" s="25"/>
      <c r="BE3002" s="25"/>
      <c r="BG3002" s="25"/>
    </row>
    <row r="3003" spans="56:59" x14ac:dyDescent="0.3">
      <c r="BD3003" s="25"/>
      <c r="BE3003" s="25"/>
      <c r="BG3003" s="25"/>
    </row>
    <row r="3004" spans="56:59" x14ac:dyDescent="0.3">
      <c r="BD3004" s="25"/>
      <c r="BE3004" s="25"/>
      <c r="BG3004" s="25"/>
    </row>
    <row r="3005" spans="56:59" x14ac:dyDescent="0.3">
      <c r="BD3005" s="25"/>
      <c r="BE3005" s="25"/>
      <c r="BG3005" s="25"/>
    </row>
    <row r="3006" spans="56:59" x14ac:dyDescent="0.3">
      <c r="BD3006" s="25"/>
      <c r="BE3006" s="25"/>
      <c r="BG3006" s="25"/>
    </row>
    <row r="3007" spans="56:59" x14ac:dyDescent="0.3">
      <c r="BD3007" s="25"/>
      <c r="BE3007" s="25"/>
      <c r="BG3007" s="25"/>
    </row>
    <row r="3008" spans="56:59" x14ac:dyDescent="0.3">
      <c r="BD3008" s="25"/>
      <c r="BE3008" s="25"/>
      <c r="BG3008" s="25"/>
    </row>
    <row r="3009" spans="56:59" x14ac:dyDescent="0.3">
      <c r="BD3009" s="25"/>
      <c r="BE3009" s="25"/>
      <c r="BG3009" s="25"/>
    </row>
    <row r="3010" spans="56:59" x14ac:dyDescent="0.3">
      <c r="BD3010" s="25"/>
      <c r="BE3010" s="25"/>
      <c r="BG3010" s="25"/>
    </row>
    <row r="3011" spans="56:59" x14ac:dyDescent="0.3">
      <c r="BD3011" s="25"/>
      <c r="BE3011" s="25"/>
      <c r="BG3011" s="25"/>
    </row>
    <row r="3012" spans="56:59" x14ac:dyDescent="0.3">
      <c r="BD3012" s="25"/>
      <c r="BE3012" s="25"/>
      <c r="BG3012" s="25"/>
    </row>
    <row r="3013" spans="56:59" x14ac:dyDescent="0.3">
      <c r="BD3013" s="25"/>
      <c r="BE3013" s="25"/>
      <c r="BG3013" s="25"/>
    </row>
    <row r="3014" spans="56:59" x14ac:dyDescent="0.3">
      <c r="BD3014" s="25"/>
      <c r="BE3014" s="25"/>
      <c r="BG3014" s="25"/>
    </row>
    <row r="3015" spans="56:59" x14ac:dyDescent="0.3">
      <c r="BD3015" s="25"/>
      <c r="BE3015" s="25"/>
      <c r="BG3015" s="25"/>
    </row>
    <row r="3016" spans="56:59" x14ac:dyDescent="0.3">
      <c r="BD3016" s="25"/>
      <c r="BE3016" s="25"/>
      <c r="BG3016" s="25"/>
    </row>
    <row r="3017" spans="56:59" x14ac:dyDescent="0.3">
      <c r="BD3017" s="25"/>
      <c r="BE3017" s="25"/>
      <c r="BG3017" s="25"/>
    </row>
    <row r="3018" spans="56:59" x14ac:dyDescent="0.3">
      <c r="BD3018" s="25"/>
      <c r="BE3018" s="25"/>
      <c r="BG3018" s="25"/>
    </row>
    <row r="3019" spans="56:59" x14ac:dyDescent="0.3">
      <c r="BD3019" s="25"/>
      <c r="BE3019" s="25"/>
      <c r="BG3019" s="25"/>
    </row>
    <row r="3020" spans="56:59" x14ac:dyDescent="0.3">
      <c r="BD3020" s="25"/>
      <c r="BE3020" s="25"/>
      <c r="BG3020" s="25"/>
    </row>
    <row r="3021" spans="56:59" x14ac:dyDescent="0.3">
      <c r="BD3021" s="25"/>
      <c r="BE3021" s="25"/>
      <c r="BG3021" s="25"/>
    </row>
    <row r="3022" spans="56:59" x14ac:dyDescent="0.3">
      <c r="BD3022" s="25"/>
      <c r="BE3022" s="25"/>
      <c r="BG3022" s="25"/>
    </row>
    <row r="3023" spans="56:59" x14ac:dyDescent="0.3">
      <c r="BD3023" s="25"/>
      <c r="BE3023" s="25"/>
      <c r="BG3023" s="25"/>
    </row>
    <row r="3024" spans="56:59" x14ac:dyDescent="0.3">
      <c r="BD3024" s="25"/>
      <c r="BE3024" s="25"/>
      <c r="BG3024" s="25"/>
    </row>
    <row r="3025" spans="56:59" x14ac:dyDescent="0.3">
      <c r="BD3025" s="25"/>
      <c r="BE3025" s="25"/>
      <c r="BG3025" s="25"/>
    </row>
    <row r="3026" spans="56:59" x14ac:dyDescent="0.3">
      <c r="BD3026" s="25"/>
      <c r="BE3026" s="25"/>
      <c r="BG3026" s="25"/>
    </row>
    <row r="3027" spans="56:59" x14ac:dyDescent="0.3">
      <c r="BD3027" s="25"/>
      <c r="BE3027" s="25"/>
      <c r="BG3027" s="25"/>
    </row>
    <row r="3028" spans="56:59" x14ac:dyDescent="0.3">
      <c r="BD3028" s="25"/>
      <c r="BE3028" s="25"/>
      <c r="BG3028" s="25"/>
    </row>
    <row r="3029" spans="56:59" x14ac:dyDescent="0.3">
      <c r="BD3029" s="25"/>
      <c r="BE3029" s="25"/>
      <c r="BG3029" s="25"/>
    </row>
    <row r="3030" spans="56:59" x14ac:dyDescent="0.3">
      <c r="BD3030" s="25"/>
      <c r="BE3030" s="25"/>
      <c r="BG3030" s="25"/>
    </row>
    <row r="3031" spans="56:59" x14ac:dyDescent="0.3">
      <c r="BD3031" s="25"/>
      <c r="BE3031" s="25"/>
      <c r="BG3031" s="25"/>
    </row>
    <row r="3032" spans="56:59" x14ac:dyDescent="0.3">
      <c r="BD3032" s="25"/>
      <c r="BE3032" s="25"/>
      <c r="BG3032" s="25"/>
    </row>
    <row r="3033" spans="56:59" x14ac:dyDescent="0.3">
      <c r="BD3033" s="25"/>
      <c r="BE3033" s="25"/>
      <c r="BG3033" s="25"/>
    </row>
    <row r="3034" spans="56:59" x14ac:dyDescent="0.3">
      <c r="BD3034" s="25"/>
      <c r="BE3034" s="25"/>
      <c r="BG3034" s="25"/>
    </row>
    <row r="3035" spans="56:59" x14ac:dyDescent="0.3">
      <c r="BD3035" s="25"/>
      <c r="BE3035" s="25"/>
      <c r="BG3035" s="25"/>
    </row>
    <row r="3036" spans="56:59" x14ac:dyDescent="0.3">
      <c r="BD3036" s="25"/>
      <c r="BE3036" s="25"/>
      <c r="BG3036" s="25"/>
    </row>
    <row r="3037" spans="56:59" x14ac:dyDescent="0.3">
      <c r="BD3037" s="25"/>
      <c r="BE3037" s="25"/>
      <c r="BG3037" s="25"/>
    </row>
    <row r="3038" spans="56:59" x14ac:dyDescent="0.3">
      <c r="BD3038" s="25"/>
      <c r="BE3038" s="25"/>
      <c r="BG3038" s="25"/>
    </row>
    <row r="3039" spans="56:59" x14ac:dyDescent="0.3">
      <c r="BD3039" s="25"/>
      <c r="BE3039" s="25"/>
      <c r="BG3039" s="25"/>
    </row>
    <row r="3040" spans="56:59" x14ac:dyDescent="0.3">
      <c r="BD3040" s="25"/>
      <c r="BE3040" s="25"/>
      <c r="BG3040" s="25"/>
    </row>
    <row r="3041" spans="56:59" x14ac:dyDescent="0.3">
      <c r="BD3041" s="25"/>
      <c r="BE3041" s="25"/>
      <c r="BG3041" s="25"/>
    </row>
    <row r="3042" spans="56:59" x14ac:dyDescent="0.3">
      <c r="BD3042" s="25"/>
      <c r="BE3042" s="25"/>
      <c r="BG3042" s="25"/>
    </row>
    <row r="3043" spans="56:59" x14ac:dyDescent="0.3">
      <c r="BD3043" s="25"/>
      <c r="BE3043" s="25"/>
      <c r="BG3043" s="25"/>
    </row>
    <row r="3044" spans="56:59" x14ac:dyDescent="0.3">
      <c r="BD3044" s="25"/>
      <c r="BE3044" s="25"/>
      <c r="BG3044" s="25"/>
    </row>
    <row r="3045" spans="56:59" x14ac:dyDescent="0.3">
      <c r="BD3045" s="25"/>
      <c r="BE3045" s="25"/>
      <c r="BG3045" s="25"/>
    </row>
    <row r="3046" spans="56:59" x14ac:dyDescent="0.3">
      <c r="BD3046" s="25"/>
      <c r="BE3046" s="25"/>
      <c r="BG3046" s="25"/>
    </row>
    <row r="3047" spans="56:59" x14ac:dyDescent="0.3">
      <c r="BD3047" s="25"/>
      <c r="BE3047" s="25"/>
      <c r="BG3047" s="25"/>
    </row>
    <row r="3048" spans="56:59" x14ac:dyDescent="0.3">
      <c r="BD3048" s="25"/>
      <c r="BE3048" s="25"/>
      <c r="BG3048" s="25"/>
    </row>
    <row r="3049" spans="56:59" x14ac:dyDescent="0.3">
      <c r="BD3049" s="25"/>
      <c r="BE3049" s="25"/>
      <c r="BG3049" s="25"/>
    </row>
    <row r="3050" spans="56:59" x14ac:dyDescent="0.3">
      <c r="BD3050" s="25"/>
      <c r="BE3050" s="25"/>
      <c r="BG3050" s="25"/>
    </row>
    <row r="3051" spans="56:59" x14ac:dyDescent="0.3">
      <c r="BD3051" s="25"/>
      <c r="BE3051" s="25"/>
      <c r="BG3051" s="25"/>
    </row>
    <row r="3052" spans="56:59" x14ac:dyDescent="0.3">
      <c r="BD3052" s="25"/>
      <c r="BE3052" s="25"/>
      <c r="BG3052" s="25"/>
    </row>
    <row r="3053" spans="56:59" x14ac:dyDescent="0.3">
      <c r="BD3053" s="25"/>
      <c r="BE3053" s="25"/>
      <c r="BG3053" s="25"/>
    </row>
    <row r="3054" spans="56:59" x14ac:dyDescent="0.3">
      <c r="BD3054" s="25"/>
      <c r="BE3054" s="25"/>
      <c r="BG3054" s="25"/>
    </row>
    <row r="3055" spans="56:59" x14ac:dyDescent="0.3">
      <c r="BD3055" s="25"/>
      <c r="BE3055" s="25"/>
      <c r="BG3055" s="25"/>
    </row>
    <row r="3056" spans="56:59" x14ac:dyDescent="0.3">
      <c r="BD3056" s="25"/>
      <c r="BE3056" s="25"/>
      <c r="BG3056" s="25"/>
    </row>
    <row r="3057" spans="56:59" x14ac:dyDescent="0.3">
      <c r="BD3057" s="25"/>
      <c r="BE3057" s="25"/>
      <c r="BG3057" s="25"/>
    </row>
    <row r="3058" spans="56:59" x14ac:dyDescent="0.3">
      <c r="BD3058" s="25"/>
      <c r="BE3058" s="25"/>
      <c r="BG3058" s="25"/>
    </row>
    <row r="3059" spans="56:59" x14ac:dyDescent="0.3">
      <c r="BD3059" s="25"/>
      <c r="BE3059" s="25"/>
      <c r="BG3059" s="25"/>
    </row>
    <row r="3060" spans="56:59" x14ac:dyDescent="0.3">
      <c r="BD3060" s="25"/>
      <c r="BE3060" s="25"/>
      <c r="BG3060" s="25"/>
    </row>
    <row r="3061" spans="56:59" x14ac:dyDescent="0.3">
      <c r="BD3061" s="25"/>
      <c r="BE3061" s="25"/>
      <c r="BG3061" s="25"/>
    </row>
    <row r="3062" spans="56:59" x14ac:dyDescent="0.3">
      <c r="BD3062" s="25"/>
      <c r="BE3062" s="25"/>
      <c r="BG3062" s="25"/>
    </row>
    <row r="3063" spans="56:59" x14ac:dyDescent="0.3">
      <c r="BD3063" s="25"/>
      <c r="BE3063" s="25"/>
      <c r="BG3063" s="25"/>
    </row>
    <row r="3064" spans="56:59" x14ac:dyDescent="0.3">
      <c r="BD3064" s="25"/>
      <c r="BE3064" s="25"/>
      <c r="BG3064" s="25"/>
    </row>
    <row r="3065" spans="56:59" x14ac:dyDescent="0.3">
      <c r="BD3065" s="25"/>
      <c r="BE3065" s="25"/>
      <c r="BG3065" s="25"/>
    </row>
    <row r="3066" spans="56:59" x14ac:dyDescent="0.3">
      <c r="BD3066" s="25"/>
      <c r="BE3066" s="25"/>
      <c r="BG3066" s="25"/>
    </row>
    <row r="3067" spans="56:59" x14ac:dyDescent="0.3">
      <c r="BD3067" s="25"/>
      <c r="BE3067" s="25"/>
      <c r="BG3067" s="25"/>
    </row>
    <row r="3068" spans="56:59" x14ac:dyDescent="0.3">
      <c r="BD3068" s="25"/>
      <c r="BE3068" s="25"/>
      <c r="BG3068" s="25"/>
    </row>
    <row r="3069" spans="56:59" x14ac:dyDescent="0.3">
      <c r="BD3069" s="25"/>
      <c r="BE3069" s="25"/>
      <c r="BG3069" s="25"/>
    </row>
    <row r="3070" spans="56:59" x14ac:dyDescent="0.3">
      <c r="BD3070" s="25"/>
      <c r="BE3070" s="25"/>
      <c r="BG3070" s="25"/>
    </row>
    <row r="3071" spans="56:59" x14ac:dyDescent="0.3">
      <c r="BD3071" s="25"/>
      <c r="BE3071" s="25"/>
      <c r="BG3071" s="25"/>
    </row>
    <row r="3072" spans="56:59" x14ac:dyDescent="0.3">
      <c r="BD3072" s="25"/>
      <c r="BE3072" s="25"/>
      <c r="BG3072" s="25"/>
    </row>
    <row r="3073" spans="56:59" x14ac:dyDescent="0.3">
      <c r="BD3073" s="25"/>
      <c r="BE3073" s="25"/>
      <c r="BG3073" s="25"/>
    </row>
    <row r="3074" spans="56:59" x14ac:dyDescent="0.3">
      <c r="BD3074" s="25"/>
      <c r="BE3074" s="25"/>
      <c r="BG3074" s="25"/>
    </row>
    <row r="3075" spans="56:59" x14ac:dyDescent="0.3">
      <c r="BD3075" s="25"/>
      <c r="BE3075" s="25"/>
      <c r="BG3075" s="25"/>
    </row>
    <row r="3076" spans="56:59" x14ac:dyDescent="0.3">
      <c r="BD3076" s="25"/>
      <c r="BE3076" s="25"/>
      <c r="BG3076" s="25"/>
    </row>
    <row r="3077" spans="56:59" x14ac:dyDescent="0.3">
      <c r="BD3077" s="25"/>
      <c r="BE3077" s="25"/>
      <c r="BG3077" s="25"/>
    </row>
    <row r="3078" spans="56:59" x14ac:dyDescent="0.3">
      <c r="BD3078" s="25"/>
      <c r="BE3078" s="25"/>
      <c r="BG3078" s="25"/>
    </row>
    <row r="3079" spans="56:59" x14ac:dyDescent="0.3">
      <c r="BD3079" s="25"/>
      <c r="BE3079" s="25"/>
      <c r="BG3079" s="25"/>
    </row>
    <row r="3080" spans="56:59" x14ac:dyDescent="0.3">
      <c r="BD3080" s="25"/>
      <c r="BE3080" s="25"/>
      <c r="BG3080" s="25"/>
    </row>
    <row r="3081" spans="56:59" x14ac:dyDescent="0.3">
      <c r="BD3081" s="25"/>
      <c r="BE3081" s="25"/>
      <c r="BG3081" s="25"/>
    </row>
    <row r="3082" spans="56:59" x14ac:dyDescent="0.3">
      <c r="BD3082" s="25"/>
      <c r="BE3082" s="25"/>
      <c r="BG3082" s="25"/>
    </row>
    <row r="3083" spans="56:59" x14ac:dyDescent="0.3">
      <c r="BD3083" s="25"/>
      <c r="BE3083" s="25"/>
      <c r="BG3083" s="25"/>
    </row>
    <row r="3084" spans="56:59" x14ac:dyDescent="0.3">
      <c r="BD3084" s="25"/>
      <c r="BE3084" s="25"/>
      <c r="BG3084" s="25"/>
    </row>
    <row r="3085" spans="56:59" x14ac:dyDescent="0.3">
      <c r="BD3085" s="25"/>
      <c r="BE3085" s="25"/>
      <c r="BG3085" s="25"/>
    </row>
    <row r="3086" spans="56:59" x14ac:dyDescent="0.3">
      <c r="BD3086" s="25"/>
      <c r="BE3086" s="25"/>
      <c r="BG3086" s="25"/>
    </row>
    <row r="3087" spans="56:59" x14ac:dyDescent="0.3">
      <c r="BD3087" s="25"/>
      <c r="BE3087" s="25"/>
      <c r="BG3087" s="25"/>
    </row>
    <row r="3088" spans="56:59" x14ac:dyDescent="0.3">
      <c r="BD3088" s="25"/>
      <c r="BE3088" s="25"/>
      <c r="BG3088" s="25"/>
    </row>
    <row r="3089" spans="56:59" x14ac:dyDescent="0.3">
      <c r="BD3089" s="25"/>
      <c r="BE3089" s="25"/>
      <c r="BG3089" s="25"/>
    </row>
    <row r="3090" spans="56:59" x14ac:dyDescent="0.3">
      <c r="BD3090" s="25"/>
      <c r="BE3090" s="25"/>
      <c r="BG3090" s="25"/>
    </row>
    <row r="3091" spans="56:59" x14ac:dyDescent="0.3">
      <c r="BD3091" s="25"/>
      <c r="BE3091" s="25"/>
      <c r="BG3091" s="25"/>
    </row>
    <row r="3092" spans="56:59" x14ac:dyDescent="0.3">
      <c r="BD3092" s="25"/>
      <c r="BE3092" s="25"/>
      <c r="BG3092" s="25"/>
    </row>
    <row r="3093" spans="56:59" x14ac:dyDescent="0.3">
      <c r="BD3093" s="25"/>
      <c r="BE3093" s="25"/>
      <c r="BG3093" s="25"/>
    </row>
    <row r="3094" spans="56:59" x14ac:dyDescent="0.3">
      <c r="BD3094" s="25"/>
      <c r="BE3094" s="25"/>
      <c r="BG3094" s="25"/>
    </row>
    <row r="3095" spans="56:59" x14ac:dyDescent="0.3">
      <c r="BD3095" s="25"/>
      <c r="BE3095" s="25"/>
      <c r="BG3095" s="25"/>
    </row>
    <row r="3096" spans="56:59" x14ac:dyDescent="0.3">
      <c r="BD3096" s="25"/>
      <c r="BE3096" s="25"/>
      <c r="BG3096" s="25"/>
    </row>
    <row r="3097" spans="56:59" x14ac:dyDescent="0.3">
      <c r="BD3097" s="25"/>
      <c r="BE3097" s="25"/>
      <c r="BG3097" s="25"/>
    </row>
    <row r="3098" spans="56:59" x14ac:dyDescent="0.3">
      <c r="BD3098" s="25"/>
      <c r="BE3098" s="25"/>
      <c r="BG3098" s="25"/>
    </row>
    <row r="3099" spans="56:59" x14ac:dyDescent="0.3">
      <c r="BD3099" s="25"/>
      <c r="BE3099" s="25"/>
      <c r="BG3099" s="25"/>
    </row>
    <row r="3100" spans="56:59" x14ac:dyDescent="0.3">
      <c r="BD3100" s="25"/>
      <c r="BE3100" s="25"/>
      <c r="BG3100" s="25"/>
    </row>
    <row r="3101" spans="56:59" x14ac:dyDescent="0.3">
      <c r="BD3101" s="25"/>
      <c r="BE3101" s="25"/>
      <c r="BG3101" s="25"/>
    </row>
    <row r="3102" spans="56:59" x14ac:dyDescent="0.3">
      <c r="BD3102" s="25"/>
      <c r="BE3102" s="25"/>
      <c r="BG3102" s="25"/>
    </row>
    <row r="3103" spans="56:59" x14ac:dyDescent="0.3">
      <c r="BD3103" s="25"/>
      <c r="BE3103" s="25"/>
      <c r="BG3103" s="25"/>
    </row>
    <row r="3104" spans="56:59" x14ac:dyDescent="0.3">
      <c r="BD3104" s="25"/>
      <c r="BE3104" s="25"/>
      <c r="BG3104" s="25"/>
    </row>
    <row r="3105" spans="56:59" x14ac:dyDescent="0.3">
      <c r="BD3105" s="25"/>
      <c r="BE3105" s="25"/>
      <c r="BG3105" s="25"/>
    </row>
    <row r="3106" spans="56:59" x14ac:dyDescent="0.3">
      <c r="BD3106" s="25"/>
      <c r="BE3106" s="25"/>
      <c r="BG3106" s="25"/>
    </row>
    <row r="3107" spans="56:59" x14ac:dyDescent="0.3">
      <c r="BD3107" s="25"/>
      <c r="BE3107" s="25"/>
      <c r="BG3107" s="25"/>
    </row>
    <row r="3108" spans="56:59" x14ac:dyDescent="0.3">
      <c r="BD3108" s="25"/>
      <c r="BE3108" s="25"/>
      <c r="BG3108" s="25"/>
    </row>
    <row r="3109" spans="56:59" x14ac:dyDescent="0.3">
      <c r="BD3109" s="25"/>
      <c r="BE3109" s="25"/>
      <c r="BG3109" s="25"/>
    </row>
    <row r="3110" spans="56:59" x14ac:dyDescent="0.3">
      <c r="BD3110" s="25"/>
      <c r="BE3110" s="25"/>
      <c r="BG3110" s="25"/>
    </row>
    <row r="3111" spans="56:59" x14ac:dyDescent="0.3">
      <c r="BD3111" s="25"/>
      <c r="BE3111" s="25"/>
      <c r="BG3111" s="25"/>
    </row>
    <row r="3112" spans="56:59" x14ac:dyDescent="0.3">
      <c r="BD3112" s="25"/>
      <c r="BE3112" s="25"/>
      <c r="BG3112" s="25"/>
    </row>
    <row r="3113" spans="56:59" x14ac:dyDescent="0.3">
      <c r="BD3113" s="25"/>
      <c r="BE3113" s="25"/>
      <c r="BG3113" s="25"/>
    </row>
    <row r="3114" spans="56:59" x14ac:dyDescent="0.3">
      <c r="BD3114" s="25"/>
      <c r="BE3114" s="25"/>
      <c r="BG3114" s="25"/>
    </row>
    <row r="3115" spans="56:59" x14ac:dyDescent="0.3">
      <c r="BD3115" s="25"/>
      <c r="BE3115" s="25"/>
      <c r="BG3115" s="25"/>
    </row>
    <row r="3116" spans="56:59" x14ac:dyDescent="0.3">
      <c r="BD3116" s="25"/>
      <c r="BE3116" s="25"/>
      <c r="BG3116" s="25"/>
    </row>
    <row r="3117" spans="56:59" x14ac:dyDescent="0.3">
      <c r="BD3117" s="25"/>
      <c r="BE3117" s="25"/>
      <c r="BG3117" s="25"/>
    </row>
    <row r="3118" spans="56:59" x14ac:dyDescent="0.3">
      <c r="BD3118" s="25"/>
      <c r="BE3118" s="25"/>
      <c r="BG3118" s="25"/>
    </row>
    <row r="3119" spans="56:59" x14ac:dyDescent="0.3">
      <c r="BD3119" s="25"/>
      <c r="BE3119" s="25"/>
      <c r="BG3119" s="25"/>
    </row>
    <row r="3120" spans="56:59" x14ac:dyDescent="0.3">
      <c r="BD3120" s="25"/>
      <c r="BE3120" s="25"/>
      <c r="BG3120" s="25"/>
    </row>
    <row r="3121" spans="56:59" x14ac:dyDescent="0.3">
      <c r="BD3121" s="25"/>
      <c r="BE3121" s="25"/>
      <c r="BG3121" s="25"/>
    </row>
    <row r="3122" spans="56:59" x14ac:dyDescent="0.3">
      <c r="BD3122" s="25"/>
      <c r="BE3122" s="25"/>
      <c r="BG3122" s="25"/>
    </row>
    <row r="3123" spans="56:59" x14ac:dyDescent="0.3">
      <c r="BD3123" s="25"/>
      <c r="BE3123" s="25"/>
      <c r="BG3123" s="25"/>
    </row>
    <row r="3124" spans="56:59" x14ac:dyDescent="0.3">
      <c r="BD3124" s="25"/>
      <c r="BE3124" s="25"/>
      <c r="BG3124" s="25"/>
    </row>
    <row r="3125" spans="56:59" x14ac:dyDescent="0.3">
      <c r="BD3125" s="25"/>
      <c r="BE3125" s="25"/>
      <c r="BG3125" s="25"/>
    </row>
    <row r="3126" spans="56:59" x14ac:dyDescent="0.3">
      <c r="BD3126" s="25"/>
      <c r="BE3126" s="25"/>
      <c r="BG3126" s="25"/>
    </row>
    <row r="3127" spans="56:59" x14ac:dyDescent="0.3">
      <c r="BD3127" s="25"/>
      <c r="BE3127" s="25"/>
      <c r="BG3127" s="25"/>
    </row>
    <row r="3128" spans="56:59" x14ac:dyDescent="0.3">
      <c r="BD3128" s="25"/>
      <c r="BE3128" s="25"/>
      <c r="BG3128" s="25"/>
    </row>
    <row r="3129" spans="56:59" x14ac:dyDescent="0.3">
      <c r="BD3129" s="25"/>
      <c r="BE3129" s="25"/>
      <c r="BG3129" s="25"/>
    </row>
    <row r="3130" spans="56:59" x14ac:dyDescent="0.3">
      <c r="BD3130" s="25"/>
      <c r="BE3130" s="25"/>
      <c r="BG3130" s="25"/>
    </row>
    <row r="3131" spans="56:59" x14ac:dyDescent="0.3">
      <c r="BD3131" s="25"/>
      <c r="BE3131" s="25"/>
      <c r="BG3131" s="25"/>
    </row>
    <row r="3132" spans="56:59" x14ac:dyDescent="0.3">
      <c r="BD3132" s="25"/>
      <c r="BE3132" s="25"/>
      <c r="BG3132" s="25"/>
    </row>
    <row r="3133" spans="56:59" x14ac:dyDescent="0.3">
      <c r="BD3133" s="25"/>
      <c r="BE3133" s="25"/>
      <c r="BG3133" s="25"/>
    </row>
    <row r="3134" spans="56:59" x14ac:dyDescent="0.3">
      <c r="BD3134" s="25"/>
      <c r="BE3134" s="25"/>
      <c r="BG3134" s="25"/>
    </row>
    <row r="3135" spans="56:59" x14ac:dyDescent="0.3">
      <c r="BD3135" s="25"/>
      <c r="BE3135" s="25"/>
      <c r="BG3135" s="25"/>
    </row>
    <row r="3136" spans="56:59" x14ac:dyDescent="0.3">
      <c r="BD3136" s="25"/>
      <c r="BE3136" s="25"/>
      <c r="BG3136" s="25"/>
    </row>
    <row r="3137" spans="56:59" x14ac:dyDescent="0.3">
      <c r="BD3137" s="25"/>
      <c r="BE3137" s="25"/>
      <c r="BG3137" s="25"/>
    </row>
    <row r="3138" spans="56:59" x14ac:dyDescent="0.3">
      <c r="BD3138" s="25"/>
      <c r="BE3138" s="25"/>
      <c r="BG3138" s="25"/>
    </row>
    <row r="3139" spans="56:59" x14ac:dyDescent="0.3">
      <c r="BD3139" s="25"/>
      <c r="BE3139" s="25"/>
      <c r="BG3139" s="25"/>
    </row>
    <row r="3140" spans="56:59" x14ac:dyDescent="0.3">
      <c r="BD3140" s="25"/>
      <c r="BE3140" s="25"/>
      <c r="BG3140" s="25"/>
    </row>
    <row r="3141" spans="56:59" x14ac:dyDescent="0.3">
      <c r="BD3141" s="25"/>
      <c r="BE3141" s="25"/>
      <c r="BG3141" s="25"/>
    </row>
    <row r="3142" spans="56:59" x14ac:dyDescent="0.3">
      <c r="BD3142" s="25"/>
      <c r="BE3142" s="25"/>
      <c r="BG3142" s="25"/>
    </row>
    <row r="3143" spans="56:59" x14ac:dyDescent="0.3">
      <c r="BD3143" s="25"/>
      <c r="BE3143" s="25"/>
      <c r="BG3143" s="25"/>
    </row>
    <row r="3144" spans="56:59" x14ac:dyDescent="0.3">
      <c r="BD3144" s="25"/>
      <c r="BE3144" s="25"/>
      <c r="BG3144" s="25"/>
    </row>
    <row r="3145" spans="56:59" x14ac:dyDescent="0.3">
      <c r="BD3145" s="25"/>
      <c r="BE3145" s="25"/>
      <c r="BG3145" s="25"/>
    </row>
    <row r="3146" spans="56:59" x14ac:dyDescent="0.3">
      <c r="BD3146" s="25"/>
      <c r="BE3146" s="25"/>
      <c r="BG3146" s="25"/>
    </row>
    <row r="3147" spans="56:59" x14ac:dyDescent="0.3">
      <c r="BD3147" s="25"/>
      <c r="BE3147" s="25"/>
      <c r="BG3147" s="25"/>
    </row>
    <row r="3148" spans="56:59" x14ac:dyDescent="0.3">
      <c r="BD3148" s="25"/>
      <c r="BE3148" s="25"/>
      <c r="BG3148" s="25"/>
    </row>
    <row r="3149" spans="56:59" x14ac:dyDescent="0.3">
      <c r="BD3149" s="25"/>
      <c r="BE3149" s="25"/>
      <c r="BG3149" s="25"/>
    </row>
    <row r="3150" spans="56:59" x14ac:dyDescent="0.3">
      <c r="BD3150" s="25"/>
      <c r="BE3150" s="25"/>
      <c r="BG3150" s="25"/>
    </row>
    <row r="3151" spans="56:59" x14ac:dyDescent="0.3">
      <c r="BD3151" s="25"/>
      <c r="BE3151" s="25"/>
      <c r="BG3151" s="25"/>
    </row>
    <row r="3152" spans="56:59" x14ac:dyDescent="0.3">
      <c r="BD3152" s="25"/>
      <c r="BE3152" s="25"/>
      <c r="BG3152" s="25"/>
    </row>
    <row r="3153" spans="56:59" x14ac:dyDescent="0.3">
      <c r="BD3153" s="25"/>
      <c r="BE3153" s="25"/>
      <c r="BG3153" s="25"/>
    </row>
    <row r="3154" spans="56:59" x14ac:dyDescent="0.3">
      <c r="BD3154" s="25"/>
      <c r="BE3154" s="25"/>
      <c r="BG3154" s="25"/>
    </row>
    <row r="3155" spans="56:59" x14ac:dyDescent="0.3">
      <c r="BD3155" s="25"/>
      <c r="BE3155" s="25"/>
      <c r="BG3155" s="25"/>
    </row>
    <row r="3156" spans="56:59" x14ac:dyDescent="0.3">
      <c r="BD3156" s="25"/>
      <c r="BE3156" s="25"/>
      <c r="BG3156" s="25"/>
    </row>
    <row r="3157" spans="56:59" x14ac:dyDescent="0.3">
      <c r="BD3157" s="25"/>
      <c r="BE3157" s="25"/>
      <c r="BG3157" s="25"/>
    </row>
    <row r="3158" spans="56:59" x14ac:dyDescent="0.3">
      <c r="BD3158" s="25"/>
      <c r="BE3158" s="25"/>
      <c r="BG3158" s="25"/>
    </row>
    <row r="3159" spans="56:59" x14ac:dyDescent="0.3">
      <c r="BD3159" s="25"/>
      <c r="BE3159" s="25"/>
      <c r="BG3159" s="25"/>
    </row>
    <row r="3160" spans="56:59" x14ac:dyDescent="0.3">
      <c r="BD3160" s="25"/>
      <c r="BE3160" s="25"/>
      <c r="BG3160" s="25"/>
    </row>
    <row r="3161" spans="56:59" x14ac:dyDescent="0.3">
      <c r="BD3161" s="25"/>
      <c r="BE3161" s="25"/>
      <c r="BG3161" s="25"/>
    </row>
    <row r="3162" spans="56:59" x14ac:dyDescent="0.3">
      <c r="BD3162" s="25"/>
      <c r="BE3162" s="25"/>
      <c r="BG3162" s="25"/>
    </row>
    <row r="3163" spans="56:59" x14ac:dyDescent="0.3">
      <c r="BD3163" s="25"/>
      <c r="BE3163" s="25"/>
      <c r="BG3163" s="25"/>
    </row>
    <row r="3164" spans="56:59" x14ac:dyDescent="0.3">
      <c r="BD3164" s="25"/>
      <c r="BE3164" s="25"/>
      <c r="BG3164" s="25"/>
    </row>
    <row r="3165" spans="56:59" x14ac:dyDescent="0.3">
      <c r="BD3165" s="25"/>
      <c r="BE3165" s="25"/>
      <c r="BG3165" s="25"/>
    </row>
    <row r="3166" spans="56:59" x14ac:dyDescent="0.3">
      <c r="BD3166" s="25"/>
      <c r="BE3166" s="25"/>
      <c r="BG3166" s="25"/>
    </row>
    <row r="3167" spans="56:59" x14ac:dyDescent="0.3">
      <c r="BD3167" s="25"/>
      <c r="BE3167" s="25"/>
      <c r="BG3167" s="25"/>
    </row>
    <row r="3168" spans="56:59" x14ac:dyDescent="0.3">
      <c r="BD3168" s="25"/>
      <c r="BE3168" s="25"/>
      <c r="BG3168" s="25"/>
    </row>
    <row r="3169" spans="56:59" x14ac:dyDescent="0.3">
      <c r="BD3169" s="25"/>
      <c r="BE3169" s="25"/>
      <c r="BG3169" s="25"/>
    </row>
    <row r="3170" spans="56:59" x14ac:dyDescent="0.3">
      <c r="BD3170" s="25"/>
      <c r="BE3170" s="25"/>
      <c r="BG3170" s="25"/>
    </row>
    <row r="3171" spans="56:59" x14ac:dyDescent="0.3">
      <c r="BD3171" s="25"/>
      <c r="BE3171" s="25"/>
      <c r="BG3171" s="25"/>
    </row>
    <row r="3172" spans="56:59" x14ac:dyDescent="0.3">
      <c r="BD3172" s="25"/>
      <c r="BE3172" s="25"/>
      <c r="BG3172" s="25"/>
    </row>
    <row r="3173" spans="56:59" x14ac:dyDescent="0.3">
      <c r="BD3173" s="25"/>
      <c r="BE3173" s="25"/>
      <c r="BG3173" s="25"/>
    </row>
    <row r="3174" spans="56:59" x14ac:dyDescent="0.3">
      <c r="BD3174" s="25"/>
      <c r="BE3174" s="25"/>
      <c r="BG3174" s="25"/>
    </row>
    <row r="3175" spans="56:59" x14ac:dyDescent="0.3">
      <c r="BD3175" s="25"/>
      <c r="BE3175" s="25"/>
      <c r="BG3175" s="25"/>
    </row>
    <row r="3176" spans="56:59" x14ac:dyDescent="0.3">
      <c r="BD3176" s="25"/>
      <c r="BE3176" s="25"/>
      <c r="BG3176" s="25"/>
    </row>
    <row r="3177" spans="56:59" x14ac:dyDescent="0.3">
      <c r="BD3177" s="25"/>
      <c r="BE3177" s="25"/>
      <c r="BG3177" s="25"/>
    </row>
    <row r="3178" spans="56:59" x14ac:dyDescent="0.3">
      <c r="BD3178" s="25"/>
      <c r="BE3178" s="25"/>
      <c r="BG3178" s="25"/>
    </row>
    <row r="3179" spans="56:59" x14ac:dyDescent="0.3">
      <c r="BD3179" s="25"/>
      <c r="BE3179" s="25"/>
      <c r="BG3179" s="25"/>
    </row>
    <row r="3180" spans="56:59" x14ac:dyDescent="0.3">
      <c r="BD3180" s="25"/>
      <c r="BE3180" s="25"/>
      <c r="BG3180" s="25"/>
    </row>
    <row r="3181" spans="56:59" x14ac:dyDescent="0.3">
      <c r="BD3181" s="25"/>
      <c r="BE3181" s="25"/>
      <c r="BG3181" s="25"/>
    </row>
    <row r="3182" spans="56:59" x14ac:dyDescent="0.3">
      <c r="BD3182" s="25"/>
      <c r="BE3182" s="25"/>
      <c r="BG3182" s="25"/>
    </row>
    <row r="3183" spans="56:59" x14ac:dyDescent="0.3">
      <c r="BD3183" s="25"/>
      <c r="BE3183" s="25"/>
      <c r="BG3183" s="25"/>
    </row>
    <row r="3184" spans="56:59" x14ac:dyDescent="0.3">
      <c r="BD3184" s="25"/>
      <c r="BE3184" s="25"/>
      <c r="BG3184" s="25"/>
    </row>
    <row r="3185" spans="56:59" x14ac:dyDescent="0.3">
      <c r="BD3185" s="25"/>
      <c r="BE3185" s="25"/>
      <c r="BG3185" s="25"/>
    </row>
    <row r="3186" spans="56:59" x14ac:dyDescent="0.3">
      <c r="BD3186" s="25"/>
      <c r="BE3186" s="25"/>
      <c r="BG3186" s="25"/>
    </row>
    <row r="3187" spans="56:59" x14ac:dyDescent="0.3">
      <c r="BD3187" s="25"/>
      <c r="BE3187" s="25"/>
      <c r="BG3187" s="25"/>
    </row>
    <row r="3188" spans="56:59" x14ac:dyDescent="0.3">
      <c r="BD3188" s="25"/>
      <c r="BE3188" s="25"/>
      <c r="BG3188" s="25"/>
    </row>
    <row r="3189" spans="56:59" x14ac:dyDescent="0.3">
      <c r="BD3189" s="25"/>
      <c r="BE3189" s="25"/>
      <c r="BG3189" s="25"/>
    </row>
    <row r="3190" spans="56:59" x14ac:dyDescent="0.3">
      <c r="BD3190" s="25"/>
      <c r="BE3190" s="25"/>
      <c r="BG3190" s="25"/>
    </row>
    <row r="3191" spans="56:59" x14ac:dyDescent="0.3">
      <c r="BD3191" s="25"/>
      <c r="BE3191" s="25"/>
      <c r="BG3191" s="25"/>
    </row>
    <row r="3192" spans="56:59" x14ac:dyDescent="0.3">
      <c r="BD3192" s="25"/>
      <c r="BE3192" s="25"/>
      <c r="BG3192" s="25"/>
    </row>
    <row r="3193" spans="56:59" x14ac:dyDescent="0.3">
      <c r="BD3193" s="25"/>
      <c r="BE3193" s="25"/>
      <c r="BG3193" s="25"/>
    </row>
    <row r="3194" spans="56:59" x14ac:dyDescent="0.3">
      <c r="BD3194" s="25"/>
      <c r="BE3194" s="25"/>
      <c r="BG3194" s="25"/>
    </row>
    <row r="3195" spans="56:59" x14ac:dyDescent="0.3">
      <c r="BD3195" s="25"/>
      <c r="BE3195" s="25"/>
      <c r="BG3195" s="25"/>
    </row>
    <row r="3196" spans="56:59" x14ac:dyDescent="0.3">
      <c r="BD3196" s="25"/>
      <c r="BE3196" s="25"/>
      <c r="BG3196" s="25"/>
    </row>
    <row r="3197" spans="56:59" x14ac:dyDescent="0.3">
      <c r="BD3197" s="25"/>
      <c r="BE3197" s="25"/>
      <c r="BG3197" s="25"/>
    </row>
    <row r="3198" spans="56:59" x14ac:dyDescent="0.3">
      <c r="BD3198" s="25"/>
      <c r="BE3198" s="25"/>
      <c r="BG3198" s="25"/>
    </row>
    <row r="3199" spans="56:59" x14ac:dyDescent="0.3">
      <c r="BD3199" s="25"/>
      <c r="BE3199" s="25"/>
      <c r="BG3199" s="25"/>
    </row>
    <row r="3200" spans="56:59" x14ac:dyDescent="0.3">
      <c r="BD3200" s="25"/>
      <c r="BE3200" s="25"/>
      <c r="BG3200" s="25"/>
    </row>
    <row r="3201" spans="56:59" x14ac:dyDescent="0.3">
      <c r="BD3201" s="25"/>
      <c r="BE3201" s="25"/>
      <c r="BG3201" s="25"/>
    </row>
    <row r="3202" spans="56:59" x14ac:dyDescent="0.3">
      <c r="BD3202" s="25"/>
      <c r="BE3202" s="25"/>
      <c r="BG3202" s="25"/>
    </row>
    <row r="3203" spans="56:59" x14ac:dyDescent="0.3">
      <c r="BD3203" s="25"/>
      <c r="BE3203" s="25"/>
      <c r="BG3203" s="25"/>
    </row>
    <row r="3204" spans="56:59" x14ac:dyDescent="0.3">
      <c r="BD3204" s="25"/>
      <c r="BE3204" s="25"/>
      <c r="BG3204" s="25"/>
    </row>
    <row r="3205" spans="56:59" x14ac:dyDescent="0.3">
      <c r="BD3205" s="25"/>
      <c r="BE3205" s="25"/>
      <c r="BG3205" s="25"/>
    </row>
    <row r="3206" spans="56:59" x14ac:dyDescent="0.3">
      <c r="BD3206" s="25"/>
      <c r="BE3206" s="25"/>
      <c r="BG3206" s="25"/>
    </row>
    <row r="3207" spans="56:59" x14ac:dyDescent="0.3">
      <c r="BD3207" s="25"/>
      <c r="BE3207" s="25"/>
      <c r="BG3207" s="25"/>
    </row>
    <row r="3208" spans="56:59" x14ac:dyDescent="0.3">
      <c r="BD3208" s="25"/>
      <c r="BE3208" s="25"/>
      <c r="BG3208" s="25"/>
    </row>
    <row r="3209" spans="56:59" x14ac:dyDescent="0.3">
      <c r="BD3209" s="25"/>
      <c r="BE3209" s="25"/>
      <c r="BG3209" s="25"/>
    </row>
    <row r="3210" spans="56:59" x14ac:dyDescent="0.3">
      <c r="BD3210" s="25"/>
      <c r="BE3210" s="25"/>
      <c r="BG3210" s="25"/>
    </row>
    <row r="3211" spans="56:59" x14ac:dyDescent="0.3">
      <c r="BD3211" s="25"/>
      <c r="BE3211" s="25"/>
      <c r="BG3211" s="25"/>
    </row>
    <row r="3212" spans="56:59" x14ac:dyDescent="0.3">
      <c r="BD3212" s="25"/>
      <c r="BE3212" s="25"/>
      <c r="BG3212" s="25"/>
    </row>
    <row r="3213" spans="56:59" x14ac:dyDescent="0.3">
      <c r="BD3213" s="25"/>
      <c r="BE3213" s="25"/>
      <c r="BG3213" s="25"/>
    </row>
    <row r="3214" spans="56:59" x14ac:dyDescent="0.3">
      <c r="BD3214" s="25"/>
      <c r="BE3214" s="25"/>
      <c r="BG3214" s="25"/>
    </row>
    <row r="3215" spans="56:59" x14ac:dyDescent="0.3">
      <c r="BD3215" s="25"/>
      <c r="BE3215" s="25"/>
      <c r="BG3215" s="25"/>
    </row>
    <row r="3216" spans="56:59" x14ac:dyDescent="0.3">
      <c r="BD3216" s="25"/>
      <c r="BE3216" s="25"/>
      <c r="BG3216" s="25"/>
    </row>
    <row r="3217" spans="56:59" x14ac:dyDescent="0.3">
      <c r="BD3217" s="25"/>
      <c r="BE3217" s="25"/>
      <c r="BG3217" s="25"/>
    </row>
    <row r="3218" spans="56:59" x14ac:dyDescent="0.3">
      <c r="BD3218" s="25"/>
      <c r="BE3218" s="25"/>
      <c r="BG3218" s="25"/>
    </row>
    <row r="3219" spans="56:59" x14ac:dyDescent="0.3">
      <c r="BD3219" s="25"/>
      <c r="BE3219" s="25"/>
      <c r="BG3219" s="25"/>
    </row>
    <row r="3220" spans="56:59" x14ac:dyDescent="0.3">
      <c r="BD3220" s="25"/>
      <c r="BE3220" s="25"/>
      <c r="BG3220" s="25"/>
    </row>
    <row r="3221" spans="56:59" x14ac:dyDescent="0.3">
      <c r="BD3221" s="25"/>
      <c r="BE3221" s="25"/>
      <c r="BG3221" s="25"/>
    </row>
    <row r="3222" spans="56:59" x14ac:dyDescent="0.3">
      <c r="BD3222" s="25"/>
      <c r="BE3222" s="25"/>
      <c r="BG3222" s="25"/>
    </row>
    <row r="3223" spans="56:59" x14ac:dyDescent="0.3">
      <c r="BD3223" s="25"/>
      <c r="BE3223" s="25"/>
      <c r="BG3223" s="25"/>
    </row>
    <row r="3224" spans="56:59" x14ac:dyDescent="0.3">
      <c r="BD3224" s="25"/>
      <c r="BE3224" s="25"/>
      <c r="BG3224" s="25"/>
    </row>
    <row r="3225" spans="56:59" x14ac:dyDescent="0.3">
      <c r="BD3225" s="25"/>
      <c r="BE3225" s="25"/>
      <c r="BG3225" s="25"/>
    </row>
    <row r="3226" spans="56:59" x14ac:dyDescent="0.3">
      <c r="BD3226" s="25"/>
      <c r="BE3226" s="25"/>
      <c r="BG3226" s="25"/>
    </row>
    <row r="3227" spans="56:59" x14ac:dyDescent="0.3">
      <c r="BD3227" s="25"/>
      <c r="BE3227" s="25"/>
      <c r="BG3227" s="25"/>
    </row>
    <row r="3228" spans="56:59" x14ac:dyDescent="0.3">
      <c r="BD3228" s="25"/>
      <c r="BE3228" s="25"/>
      <c r="BG3228" s="25"/>
    </row>
    <row r="3229" spans="56:59" x14ac:dyDescent="0.3">
      <c r="BD3229" s="25"/>
      <c r="BE3229" s="25"/>
      <c r="BG3229" s="25"/>
    </row>
    <row r="3230" spans="56:59" x14ac:dyDescent="0.3">
      <c r="BD3230" s="25"/>
      <c r="BE3230" s="25"/>
      <c r="BG3230" s="25"/>
    </row>
    <row r="3231" spans="56:59" x14ac:dyDescent="0.3">
      <c r="BD3231" s="25"/>
      <c r="BE3231" s="25"/>
      <c r="BG3231" s="25"/>
    </row>
    <row r="3232" spans="56:59" x14ac:dyDescent="0.3">
      <c r="BD3232" s="25"/>
      <c r="BE3232" s="25"/>
      <c r="BG3232" s="25"/>
    </row>
    <row r="3233" spans="56:59" x14ac:dyDescent="0.3">
      <c r="BD3233" s="25"/>
      <c r="BE3233" s="25"/>
      <c r="BG3233" s="25"/>
    </row>
    <row r="3234" spans="56:59" x14ac:dyDescent="0.3">
      <c r="BD3234" s="25"/>
      <c r="BE3234" s="25"/>
      <c r="BG3234" s="25"/>
    </row>
    <row r="3235" spans="56:59" x14ac:dyDescent="0.3">
      <c r="BD3235" s="25"/>
      <c r="BE3235" s="25"/>
      <c r="BG3235" s="25"/>
    </row>
    <row r="3236" spans="56:59" x14ac:dyDescent="0.3">
      <c r="BD3236" s="25"/>
      <c r="BE3236" s="25"/>
      <c r="BG3236" s="25"/>
    </row>
    <row r="3237" spans="56:59" x14ac:dyDescent="0.3">
      <c r="BD3237" s="25"/>
      <c r="BE3237" s="25"/>
      <c r="BG3237" s="25"/>
    </row>
    <row r="3238" spans="56:59" x14ac:dyDescent="0.3">
      <c r="BD3238" s="25"/>
      <c r="BE3238" s="25"/>
      <c r="BG3238" s="25"/>
    </row>
    <row r="3239" spans="56:59" x14ac:dyDescent="0.3">
      <c r="BD3239" s="25"/>
      <c r="BE3239" s="25"/>
      <c r="BG3239" s="25"/>
    </row>
    <row r="3240" spans="56:59" x14ac:dyDescent="0.3">
      <c r="BD3240" s="25"/>
      <c r="BE3240" s="25"/>
      <c r="BG3240" s="25"/>
    </row>
    <row r="3241" spans="56:59" x14ac:dyDescent="0.3">
      <c r="BD3241" s="25"/>
      <c r="BE3241" s="25"/>
      <c r="BG3241" s="25"/>
    </row>
    <row r="3242" spans="56:59" x14ac:dyDescent="0.3">
      <c r="BD3242" s="25"/>
      <c r="BE3242" s="25"/>
      <c r="BG3242" s="25"/>
    </row>
    <row r="3243" spans="56:59" x14ac:dyDescent="0.3">
      <c r="BD3243" s="25"/>
      <c r="BE3243" s="25"/>
      <c r="BG3243" s="25"/>
    </row>
    <row r="3244" spans="56:59" x14ac:dyDescent="0.3">
      <c r="BD3244" s="25"/>
      <c r="BE3244" s="25"/>
      <c r="BG3244" s="25"/>
    </row>
    <row r="3245" spans="56:59" x14ac:dyDescent="0.3">
      <c r="BD3245" s="25"/>
      <c r="BE3245" s="25"/>
      <c r="BG3245" s="25"/>
    </row>
    <row r="3246" spans="56:59" x14ac:dyDescent="0.3">
      <c r="BD3246" s="25"/>
      <c r="BE3246" s="25"/>
      <c r="BG3246" s="25"/>
    </row>
    <row r="3247" spans="56:59" x14ac:dyDescent="0.3">
      <c r="BD3247" s="25"/>
      <c r="BE3247" s="25"/>
      <c r="BG3247" s="25"/>
    </row>
    <row r="3248" spans="56:59" x14ac:dyDescent="0.3">
      <c r="BD3248" s="25"/>
      <c r="BE3248" s="25"/>
      <c r="BG3248" s="25"/>
    </row>
    <row r="3249" spans="56:59" x14ac:dyDescent="0.3">
      <c r="BD3249" s="25"/>
      <c r="BE3249" s="25"/>
      <c r="BG3249" s="25"/>
    </row>
    <row r="3250" spans="56:59" x14ac:dyDescent="0.3">
      <c r="BD3250" s="25"/>
      <c r="BE3250" s="25"/>
      <c r="BG3250" s="25"/>
    </row>
    <row r="3251" spans="56:59" x14ac:dyDescent="0.3">
      <c r="BD3251" s="25"/>
      <c r="BE3251" s="25"/>
      <c r="BG3251" s="25"/>
    </row>
    <row r="3252" spans="56:59" x14ac:dyDescent="0.3">
      <c r="BD3252" s="25"/>
      <c r="BE3252" s="25"/>
      <c r="BG3252" s="25"/>
    </row>
    <row r="3253" spans="56:59" x14ac:dyDescent="0.3">
      <c r="BD3253" s="25"/>
      <c r="BE3253" s="25"/>
      <c r="BG3253" s="25"/>
    </row>
    <row r="3254" spans="56:59" x14ac:dyDescent="0.3">
      <c r="BD3254" s="25"/>
      <c r="BE3254" s="25"/>
      <c r="BG3254" s="25"/>
    </row>
    <row r="3255" spans="56:59" x14ac:dyDescent="0.3">
      <c r="BD3255" s="25"/>
      <c r="BE3255" s="25"/>
      <c r="BG3255" s="25"/>
    </row>
    <row r="3256" spans="56:59" x14ac:dyDescent="0.3">
      <c r="BD3256" s="25"/>
      <c r="BE3256" s="25"/>
      <c r="BG3256" s="25"/>
    </row>
    <row r="3257" spans="56:59" x14ac:dyDescent="0.3">
      <c r="BD3257" s="25"/>
      <c r="BE3257" s="25"/>
      <c r="BG3257" s="25"/>
    </row>
    <row r="3258" spans="56:59" x14ac:dyDescent="0.3">
      <c r="BD3258" s="25"/>
      <c r="BE3258" s="25"/>
      <c r="BG3258" s="25"/>
    </row>
    <row r="3259" spans="56:59" x14ac:dyDescent="0.3">
      <c r="BD3259" s="25"/>
      <c r="BE3259" s="25"/>
      <c r="BG3259" s="25"/>
    </row>
    <row r="3260" spans="56:59" x14ac:dyDescent="0.3">
      <c r="BD3260" s="25"/>
      <c r="BE3260" s="25"/>
      <c r="BG3260" s="25"/>
    </row>
    <row r="3261" spans="56:59" x14ac:dyDescent="0.3">
      <c r="BD3261" s="25"/>
      <c r="BE3261" s="25"/>
      <c r="BG3261" s="25"/>
    </row>
    <row r="3262" spans="56:59" x14ac:dyDescent="0.3">
      <c r="BD3262" s="25"/>
      <c r="BE3262" s="25"/>
      <c r="BG3262" s="25"/>
    </row>
    <row r="3263" spans="56:59" x14ac:dyDescent="0.3">
      <c r="BD3263" s="25"/>
      <c r="BE3263" s="25"/>
      <c r="BG3263" s="25"/>
    </row>
    <row r="3264" spans="56:59" x14ac:dyDescent="0.3">
      <c r="BD3264" s="25"/>
      <c r="BE3264" s="25"/>
      <c r="BG3264" s="25"/>
    </row>
    <row r="3265" spans="56:59" x14ac:dyDescent="0.3">
      <c r="BD3265" s="25"/>
      <c r="BE3265" s="25"/>
      <c r="BG3265" s="25"/>
    </row>
    <row r="3266" spans="56:59" x14ac:dyDescent="0.3">
      <c r="BD3266" s="25"/>
      <c r="BE3266" s="25"/>
      <c r="BG3266" s="25"/>
    </row>
    <row r="3267" spans="56:59" x14ac:dyDescent="0.3">
      <c r="BD3267" s="25"/>
      <c r="BE3267" s="25"/>
      <c r="BG3267" s="25"/>
    </row>
    <row r="3268" spans="56:59" x14ac:dyDescent="0.3">
      <c r="BD3268" s="25"/>
      <c r="BE3268" s="25"/>
      <c r="BG3268" s="25"/>
    </row>
    <row r="3269" spans="56:59" x14ac:dyDescent="0.3">
      <c r="BD3269" s="25"/>
      <c r="BE3269" s="25"/>
      <c r="BG3269" s="25"/>
    </row>
    <row r="3270" spans="56:59" x14ac:dyDescent="0.3">
      <c r="BD3270" s="25"/>
      <c r="BE3270" s="25"/>
      <c r="BG3270" s="25"/>
    </row>
    <row r="3271" spans="56:59" x14ac:dyDescent="0.3">
      <c r="BD3271" s="25"/>
      <c r="BE3271" s="25"/>
      <c r="BG3271" s="25"/>
    </row>
    <row r="3272" spans="56:59" x14ac:dyDescent="0.3">
      <c r="BD3272" s="25"/>
      <c r="BE3272" s="25"/>
      <c r="BG3272" s="25"/>
    </row>
    <row r="3273" spans="56:59" x14ac:dyDescent="0.3">
      <c r="BD3273" s="25"/>
      <c r="BE3273" s="25"/>
      <c r="BG3273" s="25"/>
    </row>
    <row r="3274" spans="56:59" x14ac:dyDescent="0.3">
      <c r="BD3274" s="25"/>
      <c r="BE3274" s="25"/>
      <c r="BG3274" s="25"/>
    </row>
    <row r="3275" spans="56:59" x14ac:dyDescent="0.3">
      <c r="BD3275" s="25"/>
      <c r="BE3275" s="25"/>
      <c r="BG3275" s="25"/>
    </row>
    <row r="3276" spans="56:59" x14ac:dyDescent="0.3">
      <c r="BD3276" s="25"/>
      <c r="BE3276" s="25"/>
      <c r="BG3276" s="25"/>
    </row>
    <row r="3277" spans="56:59" x14ac:dyDescent="0.3">
      <c r="BD3277" s="25"/>
      <c r="BE3277" s="25"/>
      <c r="BG3277" s="25"/>
    </row>
    <row r="3278" spans="56:59" x14ac:dyDescent="0.3">
      <c r="BD3278" s="25"/>
      <c r="BE3278" s="25"/>
      <c r="BG3278" s="25"/>
    </row>
    <row r="3279" spans="56:59" x14ac:dyDescent="0.3">
      <c r="BD3279" s="25"/>
      <c r="BE3279" s="25"/>
      <c r="BG3279" s="25"/>
    </row>
    <row r="3280" spans="56:59" x14ac:dyDescent="0.3">
      <c r="BD3280" s="25"/>
      <c r="BE3280" s="25"/>
      <c r="BG3280" s="25"/>
    </row>
    <row r="3281" spans="56:59" x14ac:dyDescent="0.3">
      <c r="BD3281" s="25"/>
      <c r="BE3281" s="25"/>
      <c r="BG3281" s="25"/>
    </row>
    <row r="3282" spans="56:59" x14ac:dyDescent="0.3">
      <c r="BD3282" s="25"/>
      <c r="BE3282" s="25"/>
      <c r="BG3282" s="25"/>
    </row>
    <row r="3283" spans="56:59" x14ac:dyDescent="0.3">
      <c r="BD3283" s="25"/>
      <c r="BE3283" s="25"/>
      <c r="BG3283" s="25"/>
    </row>
    <row r="3284" spans="56:59" x14ac:dyDescent="0.3">
      <c r="BD3284" s="25"/>
      <c r="BE3284" s="25"/>
      <c r="BG3284" s="25"/>
    </row>
    <row r="3285" spans="56:59" x14ac:dyDescent="0.3">
      <c r="BD3285" s="25"/>
      <c r="BE3285" s="25"/>
      <c r="BG3285" s="25"/>
    </row>
    <row r="3286" spans="56:59" x14ac:dyDescent="0.3">
      <c r="BD3286" s="25"/>
      <c r="BE3286" s="25"/>
      <c r="BG3286" s="25"/>
    </row>
    <row r="3287" spans="56:59" x14ac:dyDescent="0.3">
      <c r="BD3287" s="25"/>
      <c r="BE3287" s="25"/>
      <c r="BG3287" s="25"/>
    </row>
    <row r="3288" spans="56:59" x14ac:dyDescent="0.3">
      <c r="BD3288" s="25"/>
      <c r="BE3288" s="25"/>
      <c r="BG3288" s="25"/>
    </row>
    <row r="3289" spans="56:59" x14ac:dyDescent="0.3">
      <c r="BD3289" s="25"/>
      <c r="BE3289" s="25"/>
      <c r="BG3289" s="25"/>
    </row>
    <row r="3290" spans="56:59" x14ac:dyDescent="0.3">
      <c r="BD3290" s="25"/>
      <c r="BE3290" s="25"/>
      <c r="BG3290" s="25"/>
    </row>
    <row r="3291" spans="56:59" x14ac:dyDescent="0.3">
      <c r="BD3291" s="25"/>
      <c r="BE3291" s="25"/>
      <c r="BG3291" s="25"/>
    </row>
    <row r="3292" spans="56:59" x14ac:dyDescent="0.3">
      <c r="BD3292" s="25"/>
      <c r="BE3292" s="25"/>
      <c r="BG3292" s="25"/>
    </row>
    <row r="3293" spans="56:59" x14ac:dyDescent="0.3">
      <c r="BD3293" s="25"/>
      <c r="BE3293" s="25"/>
      <c r="BG3293" s="25"/>
    </row>
    <row r="3294" spans="56:59" x14ac:dyDescent="0.3">
      <c r="BD3294" s="25"/>
      <c r="BE3294" s="25"/>
      <c r="BG3294" s="25"/>
    </row>
    <row r="3295" spans="56:59" x14ac:dyDescent="0.3">
      <c r="BD3295" s="25"/>
      <c r="BE3295" s="25"/>
      <c r="BG3295" s="25"/>
    </row>
    <row r="3296" spans="56:59" x14ac:dyDescent="0.3">
      <c r="BD3296" s="25"/>
      <c r="BE3296" s="25"/>
      <c r="BG3296" s="25"/>
    </row>
    <row r="3297" spans="56:59" x14ac:dyDescent="0.3">
      <c r="BD3297" s="25"/>
      <c r="BE3297" s="25"/>
      <c r="BG3297" s="25"/>
    </row>
    <row r="3298" spans="56:59" x14ac:dyDescent="0.3">
      <c r="BD3298" s="25"/>
      <c r="BE3298" s="25"/>
      <c r="BG3298" s="25"/>
    </row>
    <row r="3299" spans="56:59" x14ac:dyDescent="0.3">
      <c r="BD3299" s="25"/>
      <c r="BE3299" s="25"/>
      <c r="BG3299" s="25"/>
    </row>
    <row r="3300" spans="56:59" x14ac:dyDescent="0.3">
      <c r="BD3300" s="25"/>
      <c r="BE3300" s="25"/>
      <c r="BG3300" s="25"/>
    </row>
    <row r="3301" spans="56:59" x14ac:dyDescent="0.3">
      <c r="BD3301" s="25"/>
      <c r="BE3301" s="25"/>
      <c r="BG3301" s="25"/>
    </row>
    <row r="3302" spans="56:59" x14ac:dyDescent="0.3">
      <c r="BD3302" s="25"/>
      <c r="BE3302" s="25"/>
      <c r="BG3302" s="25"/>
    </row>
    <row r="3303" spans="56:59" x14ac:dyDescent="0.3">
      <c r="BD3303" s="25"/>
      <c r="BE3303" s="25"/>
      <c r="BG3303" s="25"/>
    </row>
    <row r="3304" spans="56:59" x14ac:dyDescent="0.3">
      <c r="BD3304" s="25"/>
      <c r="BE3304" s="25"/>
      <c r="BG3304" s="25"/>
    </row>
    <row r="3305" spans="56:59" x14ac:dyDescent="0.3">
      <c r="BD3305" s="25"/>
      <c r="BE3305" s="25"/>
      <c r="BG3305" s="25"/>
    </row>
    <row r="3306" spans="56:59" x14ac:dyDescent="0.3">
      <c r="BD3306" s="25"/>
      <c r="BE3306" s="25"/>
      <c r="BG3306" s="25"/>
    </row>
    <row r="3307" spans="56:59" x14ac:dyDescent="0.3">
      <c r="BD3307" s="25"/>
      <c r="BE3307" s="25"/>
      <c r="BG3307" s="25"/>
    </row>
    <row r="3308" spans="56:59" x14ac:dyDescent="0.3">
      <c r="BD3308" s="25"/>
      <c r="BE3308" s="25"/>
      <c r="BG3308" s="25"/>
    </row>
    <row r="3309" spans="56:59" x14ac:dyDescent="0.3">
      <c r="BD3309" s="25"/>
      <c r="BE3309" s="25"/>
      <c r="BG3309" s="25"/>
    </row>
    <row r="3310" spans="56:59" x14ac:dyDescent="0.3">
      <c r="BD3310" s="25"/>
      <c r="BE3310" s="25"/>
      <c r="BG3310" s="25"/>
    </row>
    <row r="3311" spans="56:59" x14ac:dyDescent="0.3">
      <c r="BD3311" s="25"/>
      <c r="BE3311" s="25"/>
      <c r="BG3311" s="25"/>
    </row>
    <row r="3312" spans="56:59" x14ac:dyDescent="0.3">
      <c r="BD3312" s="25"/>
      <c r="BE3312" s="25"/>
      <c r="BG3312" s="25"/>
    </row>
    <row r="3313" spans="56:59" x14ac:dyDescent="0.3">
      <c r="BD3313" s="25"/>
      <c r="BE3313" s="25"/>
      <c r="BG3313" s="25"/>
    </row>
    <row r="3314" spans="56:59" x14ac:dyDescent="0.3">
      <c r="BD3314" s="25"/>
      <c r="BE3314" s="25"/>
      <c r="BG3314" s="25"/>
    </row>
    <row r="3315" spans="56:59" x14ac:dyDescent="0.3">
      <c r="BD3315" s="25"/>
      <c r="BE3315" s="25"/>
      <c r="BG3315" s="25"/>
    </row>
    <row r="3316" spans="56:59" x14ac:dyDescent="0.3">
      <c r="BD3316" s="25"/>
      <c r="BE3316" s="25"/>
      <c r="BG3316" s="25"/>
    </row>
    <row r="3317" spans="56:59" x14ac:dyDescent="0.3">
      <c r="BD3317" s="25"/>
      <c r="BE3317" s="25"/>
      <c r="BG3317" s="25"/>
    </row>
    <row r="3318" spans="56:59" x14ac:dyDescent="0.3">
      <c r="BD3318" s="25"/>
      <c r="BE3318" s="25"/>
      <c r="BG3318" s="25"/>
    </row>
    <row r="3319" spans="56:59" x14ac:dyDescent="0.3">
      <c r="BD3319" s="25"/>
      <c r="BE3319" s="25"/>
      <c r="BG3319" s="25"/>
    </row>
    <row r="3320" spans="56:59" x14ac:dyDescent="0.3">
      <c r="BD3320" s="25"/>
      <c r="BE3320" s="25"/>
      <c r="BG3320" s="25"/>
    </row>
    <row r="3321" spans="56:59" x14ac:dyDescent="0.3">
      <c r="BD3321" s="25"/>
      <c r="BE3321" s="25"/>
      <c r="BG3321" s="25"/>
    </row>
    <row r="3322" spans="56:59" x14ac:dyDescent="0.3">
      <c r="BD3322" s="25"/>
      <c r="BE3322" s="25"/>
      <c r="BG3322" s="25"/>
    </row>
    <row r="3323" spans="56:59" x14ac:dyDescent="0.3">
      <c r="BD3323" s="25"/>
      <c r="BE3323" s="25"/>
      <c r="BG3323" s="25"/>
    </row>
    <row r="3324" spans="56:59" x14ac:dyDescent="0.3">
      <c r="BD3324" s="25"/>
      <c r="BE3324" s="25"/>
      <c r="BG3324" s="25"/>
    </row>
    <row r="3325" spans="56:59" x14ac:dyDescent="0.3">
      <c r="BD3325" s="25"/>
      <c r="BE3325" s="25"/>
      <c r="BG3325" s="25"/>
    </row>
    <row r="3326" spans="56:59" x14ac:dyDescent="0.3">
      <c r="BD3326" s="25"/>
      <c r="BE3326" s="25"/>
      <c r="BG3326" s="25"/>
    </row>
    <row r="3327" spans="56:59" x14ac:dyDescent="0.3">
      <c r="BD3327" s="25"/>
      <c r="BE3327" s="25"/>
      <c r="BG3327" s="25"/>
    </row>
    <row r="3328" spans="56:59" x14ac:dyDescent="0.3">
      <c r="BD3328" s="25"/>
      <c r="BE3328" s="25"/>
      <c r="BG3328" s="25"/>
    </row>
    <row r="3329" spans="56:59" x14ac:dyDescent="0.3">
      <c r="BD3329" s="25"/>
      <c r="BE3329" s="25"/>
      <c r="BG3329" s="25"/>
    </row>
    <row r="3330" spans="56:59" x14ac:dyDescent="0.3">
      <c r="BD3330" s="25"/>
      <c r="BE3330" s="25"/>
      <c r="BG3330" s="25"/>
    </row>
    <row r="3331" spans="56:59" x14ac:dyDescent="0.3">
      <c r="BD3331" s="25"/>
      <c r="BE3331" s="25"/>
      <c r="BG3331" s="25"/>
    </row>
    <row r="3332" spans="56:59" x14ac:dyDescent="0.3">
      <c r="BD3332" s="25"/>
      <c r="BE3332" s="25"/>
      <c r="BG3332" s="25"/>
    </row>
    <row r="3333" spans="56:59" x14ac:dyDescent="0.3">
      <c r="BD3333" s="25"/>
      <c r="BE3333" s="25"/>
      <c r="BG3333" s="25"/>
    </row>
    <row r="3334" spans="56:59" x14ac:dyDescent="0.3">
      <c r="BD3334" s="25"/>
      <c r="BE3334" s="25"/>
      <c r="BG3334" s="25"/>
    </row>
    <row r="3335" spans="56:59" x14ac:dyDescent="0.3">
      <c r="BD3335" s="25"/>
      <c r="BE3335" s="25"/>
      <c r="BG3335" s="25"/>
    </row>
    <row r="3336" spans="56:59" x14ac:dyDescent="0.3">
      <c r="BD3336" s="25"/>
      <c r="BE3336" s="25"/>
      <c r="BG3336" s="25"/>
    </row>
    <row r="3337" spans="56:59" x14ac:dyDescent="0.3">
      <c r="BD3337" s="25"/>
      <c r="BE3337" s="25"/>
      <c r="BG3337" s="25"/>
    </row>
    <row r="3338" spans="56:59" x14ac:dyDescent="0.3">
      <c r="BD3338" s="25"/>
      <c r="BE3338" s="25"/>
      <c r="BG3338" s="25"/>
    </row>
    <row r="3339" spans="56:59" x14ac:dyDescent="0.3">
      <c r="BD3339" s="25"/>
      <c r="BE3339" s="25"/>
      <c r="BG3339" s="25"/>
    </row>
    <row r="3340" spans="56:59" x14ac:dyDescent="0.3">
      <c r="BD3340" s="25"/>
      <c r="BE3340" s="25"/>
      <c r="BG3340" s="25"/>
    </row>
    <row r="3341" spans="56:59" x14ac:dyDescent="0.3">
      <c r="BD3341" s="25"/>
      <c r="BE3341" s="25"/>
      <c r="BG3341" s="25"/>
    </row>
    <row r="3342" spans="56:59" x14ac:dyDescent="0.3">
      <c r="BD3342" s="25"/>
      <c r="BE3342" s="25"/>
      <c r="BG3342" s="25"/>
    </row>
    <row r="3343" spans="56:59" x14ac:dyDescent="0.3">
      <c r="BD3343" s="25"/>
      <c r="BE3343" s="25"/>
      <c r="BG3343" s="25"/>
    </row>
    <row r="3344" spans="56:59" x14ac:dyDescent="0.3">
      <c r="BD3344" s="25"/>
      <c r="BE3344" s="25"/>
      <c r="BG3344" s="25"/>
    </row>
    <row r="3345" spans="56:59" x14ac:dyDescent="0.3">
      <c r="BD3345" s="25"/>
      <c r="BE3345" s="25"/>
      <c r="BG3345" s="25"/>
    </row>
    <row r="3346" spans="56:59" x14ac:dyDescent="0.3">
      <c r="BD3346" s="25"/>
      <c r="BE3346" s="25"/>
      <c r="BG3346" s="25"/>
    </row>
    <row r="3347" spans="56:59" x14ac:dyDescent="0.3">
      <c r="BD3347" s="25"/>
      <c r="BE3347" s="25"/>
      <c r="BG3347" s="25"/>
    </row>
    <row r="3348" spans="56:59" x14ac:dyDescent="0.3">
      <c r="BD3348" s="25"/>
      <c r="BE3348" s="25"/>
      <c r="BG3348" s="25"/>
    </row>
    <row r="3349" spans="56:59" x14ac:dyDescent="0.3">
      <c r="BD3349" s="25"/>
      <c r="BE3349" s="25"/>
      <c r="BG3349" s="25"/>
    </row>
    <row r="3350" spans="56:59" x14ac:dyDescent="0.3">
      <c r="BD3350" s="25"/>
      <c r="BE3350" s="25"/>
      <c r="BG3350" s="25"/>
    </row>
    <row r="3351" spans="56:59" x14ac:dyDescent="0.3">
      <c r="BD3351" s="25"/>
      <c r="BE3351" s="25"/>
      <c r="BG3351" s="25"/>
    </row>
    <row r="3352" spans="56:59" x14ac:dyDescent="0.3">
      <c r="BD3352" s="25"/>
      <c r="BE3352" s="25"/>
      <c r="BG3352" s="25"/>
    </row>
    <row r="3353" spans="56:59" x14ac:dyDescent="0.3">
      <c r="BD3353" s="25"/>
      <c r="BE3353" s="25"/>
      <c r="BG3353" s="25"/>
    </row>
    <row r="3354" spans="56:59" x14ac:dyDescent="0.3">
      <c r="BD3354" s="25"/>
      <c r="BE3354" s="25"/>
      <c r="BG3354" s="25"/>
    </row>
    <row r="3355" spans="56:59" x14ac:dyDescent="0.3">
      <c r="BD3355" s="25"/>
      <c r="BE3355" s="25"/>
      <c r="BG3355" s="25"/>
    </row>
    <row r="3356" spans="56:59" x14ac:dyDescent="0.3">
      <c r="BD3356" s="25"/>
      <c r="BE3356" s="25"/>
      <c r="BG3356" s="25"/>
    </row>
    <row r="3357" spans="56:59" x14ac:dyDescent="0.3">
      <c r="BD3357" s="25"/>
      <c r="BE3357" s="25"/>
      <c r="BG3357" s="25"/>
    </row>
    <row r="3358" spans="56:59" x14ac:dyDescent="0.3">
      <c r="BD3358" s="25"/>
      <c r="BE3358" s="25"/>
      <c r="BG3358" s="25"/>
    </row>
    <row r="3359" spans="56:59" x14ac:dyDescent="0.3">
      <c r="BD3359" s="25"/>
      <c r="BE3359" s="25"/>
      <c r="BG3359" s="25"/>
    </row>
    <row r="3360" spans="56:59" x14ac:dyDescent="0.3">
      <c r="BD3360" s="25"/>
      <c r="BE3360" s="25"/>
      <c r="BG3360" s="25"/>
    </row>
    <row r="3361" spans="56:59" x14ac:dyDescent="0.3">
      <c r="BD3361" s="25"/>
      <c r="BE3361" s="25"/>
      <c r="BG3361" s="25"/>
    </row>
    <row r="3362" spans="56:59" x14ac:dyDescent="0.3">
      <c r="BD3362" s="25"/>
      <c r="BE3362" s="25"/>
      <c r="BG3362" s="25"/>
    </row>
    <row r="3363" spans="56:59" x14ac:dyDescent="0.3">
      <c r="BD3363" s="25"/>
      <c r="BE3363" s="25"/>
      <c r="BG3363" s="25"/>
    </row>
    <row r="3364" spans="56:59" x14ac:dyDescent="0.3">
      <c r="BD3364" s="25"/>
      <c r="BE3364" s="25"/>
      <c r="BG3364" s="25"/>
    </row>
    <row r="3365" spans="56:59" x14ac:dyDescent="0.3">
      <c r="BD3365" s="25"/>
      <c r="BE3365" s="25"/>
      <c r="BG3365" s="25"/>
    </row>
    <row r="3366" spans="56:59" x14ac:dyDescent="0.3">
      <c r="BD3366" s="25"/>
      <c r="BE3366" s="25"/>
      <c r="BG3366" s="25"/>
    </row>
    <row r="3367" spans="56:59" x14ac:dyDescent="0.3">
      <c r="BD3367" s="25"/>
      <c r="BE3367" s="25"/>
      <c r="BG3367" s="25"/>
    </row>
    <row r="3368" spans="56:59" x14ac:dyDescent="0.3">
      <c r="BD3368" s="25"/>
      <c r="BE3368" s="25"/>
      <c r="BG3368" s="25"/>
    </row>
    <row r="3369" spans="56:59" x14ac:dyDescent="0.3">
      <c r="BD3369" s="25"/>
      <c r="BE3369" s="25"/>
      <c r="BG3369" s="25"/>
    </row>
    <row r="3370" spans="56:59" x14ac:dyDescent="0.3">
      <c r="BD3370" s="25"/>
      <c r="BE3370" s="25"/>
      <c r="BG3370" s="25"/>
    </row>
    <row r="3371" spans="56:59" x14ac:dyDescent="0.3">
      <c r="BD3371" s="25"/>
      <c r="BE3371" s="25"/>
      <c r="BG3371" s="25"/>
    </row>
    <row r="3372" spans="56:59" x14ac:dyDescent="0.3">
      <c r="BD3372" s="25"/>
      <c r="BE3372" s="25"/>
      <c r="BG3372" s="25"/>
    </row>
    <row r="3373" spans="56:59" x14ac:dyDescent="0.3">
      <c r="BD3373" s="25"/>
      <c r="BE3373" s="25"/>
      <c r="BG3373" s="25"/>
    </row>
    <row r="3374" spans="56:59" x14ac:dyDescent="0.3">
      <c r="BD3374" s="25"/>
      <c r="BE3374" s="25"/>
      <c r="BG3374" s="25"/>
    </row>
    <row r="3375" spans="56:59" x14ac:dyDescent="0.3">
      <c r="BD3375" s="25"/>
      <c r="BE3375" s="25"/>
      <c r="BG3375" s="25"/>
    </row>
    <row r="3376" spans="56:59" x14ac:dyDescent="0.3">
      <c r="BD3376" s="25"/>
      <c r="BE3376" s="25"/>
      <c r="BG3376" s="25"/>
    </row>
    <row r="3377" spans="56:59" x14ac:dyDescent="0.3">
      <c r="BD3377" s="25"/>
      <c r="BE3377" s="25"/>
      <c r="BG3377" s="25"/>
    </row>
    <row r="3378" spans="56:59" x14ac:dyDescent="0.3">
      <c r="BD3378" s="25"/>
      <c r="BE3378" s="25"/>
      <c r="BG3378" s="25"/>
    </row>
    <row r="3379" spans="56:59" x14ac:dyDescent="0.3">
      <c r="BD3379" s="25"/>
      <c r="BE3379" s="25"/>
      <c r="BG3379" s="25"/>
    </row>
    <row r="3380" spans="56:59" x14ac:dyDescent="0.3">
      <c r="BD3380" s="25"/>
      <c r="BE3380" s="25"/>
      <c r="BG3380" s="25"/>
    </row>
    <row r="3381" spans="56:59" x14ac:dyDescent="0.3">
      <c r="BD3381" s="25"/>
      <c r="BE3381" s="25"/>
      <c r="BG3381" s="25"/>
    </row>
    <row r="3382" spans="56:59" x14ac:dyDescent="0.3">
      <c r="BD3382" s="25"/>
      <c r="BE3382" s="25"/>
      <c r="BG3382" s="25"/>
    </row>
    <row r="3383" spans="56:59" x14ac:dyDescent="0.3">
      <c r="BD3383" s="25"/>
      <c r="BE3383" s="25"/>
      <c r="BG3383" s="25"/>
    </row>
    <row r="3384" spans="56:59" x14ac:dyDescent="0.3">
      <c r="BD3384" s="25"/>
      <c r="BE3384" s="25"/>
      <c r="BG3384" s="25"/>
    </row>
    <row r="3385" spans="56:59" x14ac:dyDescent="0.3">
      <c r="BD3385" s="25"/>
      <c r="BE3385" s="25"/>
      <c r="BG3385" s="25"/>
    </row>
    <row r="3386" spans="56:59" x14ac:dyDescent="0.3">
      <c r="BD3386" s="25"/>
      <c r="BE3386" s="25"/>
      <c r="BG3386" s="25"/>
    </row>
    <row r="3387" spans="56:59" x14ac:dyDescent="0.3">
      <c r="BD3387" s="25"/>
      <c r="BE3387" s="25"/>
      <c r="BG3387" s="25"/>
    </row>
    <row r="3388" spans="56:59" x14ac:dyDescent="0.3">
      <c r="BD3388" s="25"/>
      <c r="BE3388" s="25"/>
      <c r="BG3388" s="25"/>
    </row>
    <row r="3389" spans="56:59" x14ac:dyDescent="0.3">
      <c r="BD3389" s="25"/>
      <c r="BE3389" s="25"/>
      <c r="BG3389" s="25"/>
    </row>
    <row r="3390" spans="56:59" x14ac:dyDescent="0.3">
      <c r="BD3390" s="25"/>
      <c r="BE3390" s="25"/>
      <c r="BG3390" s="25"/>
    </row>
    <row r="3391" spans="56:59" x14ac:dyDescent="0.3">
      <c r="BD3391" s="25"/>
      <c r="BE3391" s="25"/>
      <c r="BG3391" s="25"/>
    </row>
    <row r="3392" spans="56:59" x14ac:dyDescent="0.3">
      <c r="BD3392" s="25"/>
      <c r="BE3392" s="25"/>
      <c r="BG3392" s="25"/>
    </row>
    <row r="3393" spans="56:59" x14ac:dyDescent="0.3">
      <c r="BD3393" s="25"/>
      <c r="BE3393" s="25"/>
      <c r="BG3393" s="25"/>
    </row>
    <row r="3394" spans="56:59" x14ac:dyDescent="0.3">
      <c r="BD3394" s="25"/>
      <c r="BE3394" s="25"/>
      <c r="BG3394" s="25"/>
    </row>
    <row r="3395" spans="56:59" x14ac:dyDescent="0.3">
      <c r="BD3395" s="25"/>
      <c r="BE3395" s="25"/>
      <c r="BG3395" s="25"/>
    </row>
    <row r="3396" spans="56:59" x14ac:dyDescent="0.3">
      <c r="BD3396" s="25"/>
      <c r="BE3396" s="25"/>
      <c r="BG3396" s="25"/>
    </row>
    <row r="3397" spans="56:59" x14ac:dyDescent="0.3">
      <c r="BD3397" s="25"/>
      <c r="BE3397" s="25"/>
      <c r="BG3397" s="25"/>
    </row>
    <row r="3398" spans="56:59" x14ac:dyDescent="0.3">
      <c r="BD3398" s="25"/>
      <c r="BE3398" s="25"/>
      <c r="BG3398" s="25"/>
    </row>
    <row r="3399" spans="56:59" x14ac:dyDescent="0.3">
      <c r="BD3399" s="25"/>
      <c r="BE3399" s="25"/>
      <c r="BG3399" s="25"/>
    </row>
    <row r="3400" spans="56:59" x14ac:dyDescent="0.3">
      <c r="BD3400" s="25"/>
      <c r="BE3400" s="25"/>
      <c r="BG3400" s="25"/>
    </row>
    <row r="3401" spans="56:59" x14ac:dyDescent="0.3">
      <c r="BD3401" s="25"/>
      <c r="BE3401" s="25"/>
      <c r="BG3401" s="25"/>
    </row>
    <row r="3402" spans="56:59" x14ac:dyDescent="0.3">
      <c r="BD3402" s="25"/>
      <c r="BE3402" s="25"/>
      <c r="BG3402" s="25"/>
    </row>
    <row r="3403" spans="56:59" x14ac:dyDescent="0.3">
      <c r="BD3403" s="25"/>
      <c r="BE3403" s="25"/>
      <c r="BG3403" s="25"/>
    </row>
    <row r="3404" spans="56:59" x14ac:dyDescent="0.3">
      <c r="BD3404" s="25"/>
      <c r="BE3404" s="25"/>
      <c r="BG3404" s="25"/>
    </row>
    <row r="3405" spans="56:59" x14ac:dyDescent="0.3">
      <c r="BD3405" s="25"/>
      <c r="BE3405" s="25"/>
      <c r="BG3405" s="25"/>
    </row>
    <row r="3406" spans="56:59" x14ac:dyDescent="0.3">
      <c r="BD3406" s="25"/>
      <c r="BE3406" s="25"/>
      <c r="BG3406" s="25"/>
    </row>
    <row r="3407" spans="56:59" x14ac:dyDescent="0.3">
      <c r="BD3407" s="25"/>
      <c r="BE3407" s="25"/>
      <c r="BG3407" s="25"/>
    </row>
    <row r="3408" spans="56:59" x14ac:dyDescent="0.3">
      <c r="BD3408" s="25"/>
      <c r="BE3408" s="25"/>
      <c r="BG3408" s="25"/>
    </row>
    <row r="3409" spans="56:59" x14ac:dyDescent="0.3">
      <c r="BD3409" s="25"/>
      <c r="BE3409" s="25"/>
      <c r="BG3409" s="25"/>
    </row>
    <row r="3410" spans="56:59" x14ac:dyDescent="0.3">
      <c r="BD3410" s="25"/>
      <c r="BE3410" s="25"/>
      <c r="BG3410" s="25"/>
    </row>
    <row r="3411" spans="56:59" x14ac:dyDescent="0.3">
      <c r="BD3411" s="25"/>
      <c r="BE3411" s="25"/>
      <c r="BG3411" s="25"/>
    </row>
    <row r="3412" spans="56:59" x14ac:dyDescent="0.3">
      <c r="BD3412" s="25"/>
      <c r="BE3412" s="25"/>
      <c r="BG3412" s="25"/>
    </row>
    <row r="3413" spans="56:59" x14ac:dyDescent="0.3">
      <c r="BD3413" s="25"/>
      <c r="BE3413" s="25"/>
      <c r="BG3413" s="25"/>
    </row>
    <row r="3414" spans="56:59" x14ac:dyDescent="0.3">
      <c r="BD3414" s="25"/>
      <c r="BE3414" s="25"/>
      <c r="BG3414" s="25"/>
    </row>
    <row r="3415" spans="56:59" x14ac:dyDescent="0.3">
      <c r="BD3415" s="25"/>
      <c r="BE3415" s="25"/>
      <c r="BG3415" s="25"/>
    </row>
    <row r="3416" spans="56:59" x14ac:dyDescent="0.3">
      <c r="BD3416" s="25"/>
      <c r="BE3416" s="25"/>
      <c r="BG3416" s="25"/>
    </row>
    <row r="3417" spans="56:59" x14ac:dyDescent="0.3">
      <c r="BD3417" s="25"/>
      <c r="BE3417" s="25"/>
      <c r="BG3417" s="25"/>
    </row>
    <row r="3418" spans="56:59" x14ac:dyDescent="0.3">
      <c r="BD3418" s="25"/>
      <c r="BE3418" s="25"/>
      <c r="BG3418" s="25"/>
    </row>
    <row r="3419" spans="56:59" x14ac:dyDescent="0.3">
      <c r="BD3419" s="25"/>
      <c r="BE3419" s="25"/>
      <c r="BG3419" s="25"/>
    </row>
    <row r="3420" spans="56:59" x14ac:dyDescent="0.3">
      <c r="BD3420" s="25"/>
      <c r="BE3420" s="25"/>
      <c r="BG3420" s="25"/>
    </row>
    <row r="3421" spans="56:59" x14ac:dyDescent="0.3">
      <c r="BD3421" s="25"/>
      <c r="BE3421" s="25"/>
      <c r="BG3421" s="25"/>
    </row>
    <row r="3422" spans="56:59" x14ac:dyDescent="0.3">
      <c r="BD3422" s="25"/>
      <c r="BE3422" s="25"/>
      <c r="BG3422" s="25"/>
    </row>
    <row r="3423" spans="56:59" x14ac:dyDescent="0.3">
      <c r="BD3423" s="25"/>
      <c r="BE3423" s="25"/>
      <c r="BG3423" s="25"/>
    </row>
    <row r="3424" spans="56:59" x14ac:dyDescent="0.3">
      <c r="BD3424" s="25"/>
      <c r="BE3424" s="25"/>
      <c r="BG3424" s="25"/>
    </row>
    <row r="3425" spans="56:59" x14ac:dyDescent="0.3">
      <c r="BD3425" s="25"/>
      <c r="BE3425" s="25"/>
      <c r="BG3425" s="25"/>
    </row>
    <row r="3426" spans="56:59" x14ac:dyDescent="0.3">
      <c r="BD3426" s="25"/>
      <c r="BE3426" s="25"/>
      <c r="BG3426" s="25"/>
    </row>
    <row r="3427" spans="56:59" x14ac:dyDescent="0.3">
      <c r="BD3427" s="25"/>
      <c r="BE3427" s="25"/>
      <c r="BG3427" s="25"/>
    </row>
    <row r="3428" spans="56:59" x14ac:dyDescent="0.3">
      <c r="BD3428" s="25"/>
      <c r="BE3428" s="25"/>
      <c r="BG3428" s="25"/>
    </row>
    <row r="3429" spans="56:59" x14ac:dyDescent="0.3">
      <c r="BD3429" s="25"/>
      <c r="BE3429" s="25"/>
      <c r="BG3429" s="25"/>
    </row>
    <row r="3430" spans="56:59" x14ac:dyDescent="0.3">
      <c r="BD3430" s="25"/>
      <c r="BE3430" s="25"/>
      <c r="BG3430" s="25"/>
    </row>
    <row r="3431" spans="56:59" x14ac:dyDescent="0.3">
      <c r="BD3431" s="25"/>
      <c r="BE3431" s="25"/>
      <c r="BG3431" s="25"/>
    </row>
    <row r="3432" spans="56:59" x14ac:dyDescent="0.3">
      <c r="BD3432" s="25"/>
      <c r="BE3432" s="25"/>
      <c r="BG3432" s="25"/>
    </row>
    <row r="3433" spans="56:59" x14ac:dyDescent="0.3">
      <c r="BD3433" s="25"/>
      <c r="BE3433" s="25"/>
      <c r="BG3433" s="25"/>
    </row>
    <row r="3434" spans="56:59" x14ac:dyDescent="0.3">
      <c r="BD3434" s="25"/>
      <c r="BE3434" s="25"/>
      <c r="BG3434" s="25"/>
    </row>
    <row r="3435" spans="56:59" x14ac:dyDescent="0.3">
      <c r="BD3435" s="25"/>
      <c r="BE3435" s="25"/>
      <c r="BG3435" s="25"/>
    </row>
    <row r="3436" spans="56:59" x14ac:dyDescent="0.3">
      <c r="BD3436" s="25"/>
      <c r="BE3436" s="25"/>
      <c r="BG3436" s="25"/>
    </row>
    <row r="3437" spans="56:59" x14ac:dyDescent="0.3">
      <c r="BD3437" s="25"/>
      <c r="BE3437" s="25"/>
      <c r="BG3437" s="25"/>
    </row>
    <row r="3438" spans="56:59" x14ac:dyDescent="0.3">
      <c r="BD3438" s="25"/>
      <c r="BE3438" s="25"/>
      <c r="BG3438" s="25"/>
    </row>
    <row r="3439" spans="56:59" x14ac:dyDescent="0.3">
      <c r="BD3439" s="25"/>
      <c r="BE3439" s="25"/>
      <c r="BG3439" s="25"/>
    </row>
    <row r="3440" spans="56:59" x14ac:dyDescent="0.3">
      <c r="BD3440" s="25"/>
      <c r="BE3440" s="25"/>
      <c r="BG3440" s="25"/>
    </row>
    <row r="3441" spans="56:59" x14ac:dyDescent="0.3">
      <c r="BD3441" s="25"/>
      <c r="BE3441" s="25"/>
      <c r="BG3441" s="25"/>
    </row>
    <row r="3442" spans="56:59" x14ac:dyDescent="0.3">
      <c r="BD3442" s="25"/>
      <c r="BE3442" s="25"/>
      <c r="BG3442" s="25"/>
    </row>
    <row r="3443" spans="56:59" x14ac:dyDescent="0.3">
      <c r="BD3443" s="25"/>
      <c r="BE3443" s="25"/>
      <c r="BG3443" s="25"/>
    </row>
    <row r="3444" spans="56:59" x14ac:dyDescent="0.3">
      <c r="BD3444" s="25"/>
      <c r="BE3444" s="25"/>
      <c r="BG3444" s="25"/>
    </row>
    <row r="3445" spans="56:59" x14ac:dyDescent="0.3">
      <c r="BD3445" s="25"/>
      <c r="BE3445" s="25"/>
      <c r="BG3445" s="25"/>
    </row>
    <row r="3446" spans="56:59" x14ac:dyDescent="0.3">
      <c r="BD3446" s="25"/>
      <c r="BE3446" s="25"/>
      <c r="BG3446" s="25"/>
    </row>
    <row r="3447" spans="56:59" x14ac:dyDescent="0.3">
      <c r="BD3447" s="25"/>
      <c r="BE3447" s="25"/>
      <c r="BG3447" s="25"/>
    </row>
    <row r="3448" spans="56:59" x14ac:dyDescent="0.3">
      <c r="BD3448" s="25"/>
      <c r="BE3448" s="25"/>
      <c r="BG3448" s="25"/>
    </row>
    <row r="3449" spans="56:59" x14ac:dyDescent="0.3">
      <c r="BD3449" s="25"/>
      <c r="BE3449" s="25"/>
      <c r="BG3449" s="25"/>
    </row>
    <row r="3450" spans="56:59" x14ac:dyDescent="0.3">
      <c r="BD3450" s="25"/>
      <c r="BE3450" s="25"/>
      <c r="BG3450" s="25"/>
    </row>
    <row r="3451" spans="56:59" x14ac:dyDescent="0.3">
      <c r="BD3451" s="25"/>
      <c r="BE3451" s="25"/>
      <c r="BG3451" s="25"/>
    </row>
    <row r="3452" spans="56:59" x14ac:dyDescent="0.3">
      <c r="BD3452" s="25"/>
      <c r="BE3452" s="25"/>
      <c r="BG3452" s="25"/>
    </row>
    <row r="3453" spans="56:59" x14ac:dyDescent="0.3">
      <c r="BD3453" s="25"/>
      <c r="BE3453" s="25"/>
      <c r="BG3453" s="25"/>
    </row>
    <row r="3454" spans="56:59" x14ac:dyDescent="0.3">
      <c r="BD3454" s="25"/>
      <c r="BE3454" s="25"/>
      <c r="BG3454" s="25"/>
    </row>
    <row r="3455" spans="56:59" x14ac:dyDescent="0.3">
      <c r="BD3455" s="25"/>
      <c r="BE3455" s="25"/>
      <c r="BG3455" s="25"/>
    </row>
    <row r="3456" spans="56:59" x14ac:dyDescent="0.3">
      <c r="BD3456" s="25"/>
      <c r="BE3456" s="25"/>
      <c r="BG3456" s="25"/>
    </row>
    <row r="3457" spans="56:59" x14ac:dyDescent="0.3">
      <c r="BD3457" s="25"/>
      <c r="BE3457" s="25"/>
      <c r="BG3457" s="25"/>
    </row>
    <row r="3458" spans="56:59" x14ac:dyDescent="0.3">
      <c r="BD3458" s="25"/>
      <c r="BE3458" s="25"/>
      <c r="BG3458" s="25"/>
    </row>
    <row r="3459" spans="56:59" x14ac:dyDescent="0.3">
      <c r="BD3459" s="25"/>
      <c r="BE3459" s="25"/>
      <c r="BG3459" s="25"/>
    </row>
    <row r="3460" spans="56:59" x14ac:dyDescent="0.3">
      <c r="BD3460" s="25"/>
      <c r="BE3460" s="25"/>
      <c r="BG3460" s="25"/>
    </row>
    <row r="3461" spans="56:59" x14ac:dyDescent="0.3">
      <c r="BD3461" s="25"/>
      <c r="BE3461" s="25"/>
      <c r="BG3461" s="25"/>
    </row>
    <row r="3462" spans="56:59" x14ac:dyDescent="0.3">
      <c r="BD3462" s="25"/>
      <c r="BE3462" s="25"/>
      <c r="BG3462" s="25"/>
    </row>
    <row r="3463" spans="56:59" x14ac:dyDescent="0.3">
      <c r="BD3463" s="25"/>
      <c r="BE3463" s="25"/>
      <c r="BG3463" s="25"/>
    </row>
    <row r="3464" spans="56:59" x14ac:dyDescent="0.3">
      <c r="BD3464" s="25"/>
      <c r="BE3464" s="25"/>
      <c r="BG3464" s="25"/>
    </row>
    <row r="3465" spans="56:59" x14ac:dyDescent="0.3">
      <c r="BD3465" s="25"/>
      <c r="BE3465" s="25"/>
      <c r="BG3465" s="25"/>
    </row>
    <row r="3466" spans="56:59" x14ac:dyDescent="0.3">
      <c r="BD3466" s="25"/>
      <c r="BE3466" s="25"/>
      <c r="BG3466" s="25"/>
    </row>
    <row r="3467" spans="56:59" x14ac:dyDescent="0.3">
      <c r="BD3467" s="25"/>
      <c r="BE3467" s="25"/>
      <c r="BG3467" s="25"/>
    </row>
    <row r="3468" spans="56:59" x14ac:dyDescent="0.3">
      <c r="BD3468" s="25"/>
      <c r="BE3468" s="25"/>
      <c r="BG3468" s="25"/>
    </row>
    <row r="3469" spans="56:59" x14ac:dyDescent="0.3">
      <c r="BD3469" s="25"/>
      <c r="BE3469" s="25"/>
      <c r="BG3469" s="25"/>
    </row>
    <row r="3470" spans="56:59" x14ac:dyDescent="0.3">
      <c r="BD3470" s="25"/>
      <c r="BE3470" s="25"/>
      <c r="BG3470" s="25"/>
    </row>
    <row r="3471" spans="56:59" x14ac:dyDescent="0.3">
      <c r="BD3471" s="25"/>
      <c r="BE3471" s="25"/>
      <c r="BG3471" s="25"/>
    </row>
    <row r="3472" spans="56:59" x14ac:dyDescent="0.3">
      <c r="BD3472" s="25"/>
      <c r="BE3472" s="25"/>
      <c r="BG3472" s="25"/>
    </row>
    <row r="3473" spans="56:59" x14ac:dyDescent="0.3">
      <c r="BD3473" s="25"/>
      <c r="BE3473" s="25"/>
      <c r="BG3473" s="25"/>
    </row>
    <row r="3474" spans="56:59" x14ac:dyDescent="0.3">
      <c r="BD3474" s="25"/>
      <c r="BE3474" s="25"/>
      <c r="BG3474" s="25"/>
    </row>
    <row r="3475" spans="56:59" x14ac:dyDescent="0.3">
      <c r="BD3475" s="25"/>
      <c r="BE3475" s="25"/>
      <c r="BG3475" s="25"/>
    </row>
    <row r="3476" spans="56:59" x14ac:dyDescent="0.3">
      <c r="BD3476" s="25"/>
      <c r="BE3476" s="25"/>
      <c r="BG3476" s="25"/>
    </row>
    <row r="3477" spans="56:59" x14ac:dyDescent="0.3">
      <c r="BD3477" s="25"/>
      <c r="BE3477" s="25"/>
      <c r="BG3477" s="25"/>
    </row>
    <row r="3478" spans="56:59" x14ac:dyDescent="0.3">
      <c r="BD3478" s="25"/>
      <c r="BE3478" s="25"/>
      <c r="BG3478" s="25"/>
    </row>
    <row r="3479" spans="56:59" x14ac:dyDescent="0.3">
      <c r="BD3479" s="25"/>
      <c r="BE3479" s="25"/>
      <c r="BG3479" s="25"/>
    </row>
    <row r="3480" spans="56:59" x14ac:dyDescent="0.3">
      <c r="BD3480" s="25"/>
      <c r="BE3480" s="25"/>
      <c r="BG3480" s="25"/>
    </row>
    <row r="3481" spans="56:59" x14ac:dyDescent="0.3">
      <c r="BD3481" s="25"/>
      <c r="BE3481" s="25"/>
      <c r="BG3481" s="25"/>
    </row>
    <row r="3482" spans="56:59" x14ac:dyDescent="0.3">
      <c r="BD3482" s="25"/>
      <c r="BE3482" s="25"/>
      <c r="BG3482" s="25"/>
    </row>
    <row r="3483" spans="56:59" x14ac:dyDescent="0.3">
      <c r="BD3483" s="25"/>
      <c r="BE3483" s="25"/>
      <c r="BG3483" s="25"/>
    </row>
    <row r="3484" spans="56:59" x14ac:dyDescent="0.3">
      <c r="BD3484" s="25"/>
      <c r="BE3484" s="25"/>
      <c r="BG3484" s="25"/>
    </row>
    <row r="3485" spans="56:59" x14ac:dyDescent="0.3">
      <c r="BD3485" s="25"/>
      <c r="BE3485" s="25"/>
      <c r="BG3485" s="25"/>
    </row>
    <row r="3486" spans="56:59" x14ac:dyDescent="0.3">
      <c r="BD3486" s="25"/>
      <c r="BE3486" s="25"/>
      <c r="BG3486" s="25"/>
    </row>
    <row r="3487" spans="56:59" x14ac:dyDescent="0.3">
      <c r="BD3487" s="25"/>
      <c r="BE3487" s="25"/>
      <c r="BG3487" s="25"/>
    </row>
    <row r="3488" spans="56:59" x14ac:dyDescent="0.3">
      <c r="BD3488" s="25"/>
      <c r="BE3488" s="25"/>
      <c r="BG3488" s="25"/>
    </row>
    <row r="3489" spans="56:59" x14ac:dyDescent="0.3">
      <c r="BD3489" s="25"/>
      <c r="BE3489" s="25"/>
      <c r="BG3489" s="25"/>
    </row>
    <row r="3490" spans="56:59" x14ac:dyDescent="0.3">
      <c r="BD3490" s="25"/>
      <c r="BE3490" s="25"/>
      <c r="BG3490" s="25"/>
    </row>
    <row r="3491" spans="56:59" x14ac:dyDescent="0.3">
      <c r="BD3491" s="25"/>
      <c r="BE3491" s="25"/>
      <c r="BG3491" s="25"/>
    </row>
    <row r="3492" spans="56:59" x14ac:dyDescent="0.3">
      <c r="BD3492" s="25"/>
      <c r="BE3492" s="25"/>
      <c r="BG3492" s="25"/>
    </row>
    <row r="3493" spans="56:59" x14ac:dyDescent="0.3">
      <c r="BD3493" s="25"/>
      <c r="BE3493" s="25"/>
      <c r="BG3493" s="25"/>
    </row>
    <row r="3494" spans="56:59" x14ac:dyDescent="0.3">
      <c r="BD3494" s="25"/>
      <c r="BE3494" s="25"/>
      <c r="BG3494" s="25"/>
    </row>
    <row r="3495" spans="56:59" x14ac:dyDescent="0.3">
      <c r="BD3495" s="25"/>
      <c r="BE3495" s="25"/>
      <c r="BG3495" s="25"/>
    </row>
    <row r="3496" spans="56:59" x14ac:dyDescent="0.3">
      <c r="BD3496" s="25"/>
      <c r="BE3496" s="25"/>
      <c r="BG3496" s="25"/>
    </row>
    <row r="3497" spans="56:59" x14ac:dyDescent="0.3">
      <c r="BD3497" s="25"/>
      <c r="BE3497" s="25"/>
      <c r="BG3497" s="25"/>
    </row>
    <row r="3498" spans="56:59" x14ac:dyDescent="0.3">
      <c r="BD3498" s="25"/>
      <c r="BE3498" s="25"/>
      <c r="BG3498" s="25"/>
    </row>
    <row r="3499" spans="56:59" x14ac:dyDescent="0.3">
      <c r="BD3499" s="25"/>
      <c r="BE3499" s="25"/>
      <c r="BG3499" s="25"/>
    </row>
    <row r="3500" spans="56:59" x14ac:dyDescent="0.3">
      <c r="BD3500" s="25"/>
      <c r="BE3500" s="25"/>
      <c r="BG3500" s="25"/>
    </row>
    <row r="3501" spans="56:59" x14ac:dyDescent="0.3">
      <c r="BD3501" s="25"/>
      <c r="BE3501" s="25"/>
      <c r="BG3501" s="25"/>
    </row>
    <row r="3502" spans="56:59" x14ac:dyDescent="0.3">
      <c r="BD3502" s="25"/>
      <c r="BE3502" s="25"/>
      <c r="BG3502" s="25"/>
    </row>
    <row r="3503" spans="56:59" x14ac:dyDescent="0.3">
      <c r="BD3503" s="25"/>
      <c r="BE3503" s="25"/>
      <c r="BG3503" s="25"/>
    </row>
    <row r="3504" spans="56:59" x14ac:dyDescent="0.3">
      <c r="BD3504" s="25"/>
      <c r="BE3504" s="25"/>
      <c r="BG3504" s="25"/>
    </row>
    <row r="3505" spans="56:59" x14ac:dyDescent="0.3">
      <c r="BD3505" s="25"/>
      <c r="BE3505" s="25"/>
      <c r="BG3505" s="25"/>
    </row>
    <row r="3506" spans="56:59" x14ac:dyDescent="0.3">
      <c r="BD3506" s="25"/>
      <c r="BE3506" s="25"/>
      <c r="BG3506" s="25"/>
    </row>
    <row r="3507" spans="56:59" x14ac:dyDescent="0.3">
      <c r="BD3507" s="25"/>
      <c r="BE3507" s="25"/>
      <c r="BG3507" s="25"/>
    </row>
    <row r="3508" spans="56:59" x14ac:dyDescent="0.3">
      <c r="BD3508" s="25"/>
      <c r="BE3508" s="25"/>
      <c r="BG3508" s="25"/>
    </row>
    <row r="3509" spans="56:59" x14ac:dyDescent="0.3">
      <c r="BD3509" s="25"/>
      <c r="BE3509" s="25"/>
      <c r="BG3509" s="25"/>
    </row>
    <row r="3510" spans="56:59" x14ac:dyDescent="0.3">
      <c r="BD3510" s="25"/>
      <c r="BE3510" s="25"/>
      <c r="BG3510" s="25"/>
    </row>
    <row r="3511" spans="56:59" x14ac:dyDescent="0.3">
      <c r="BD3511" s="25"/>
      <c r="BE3511" s="25"/>
      <c r="BG3511" s="25"/>
    </row>
    <row r="3512" spans="56:59" x14ac:dyDescent="0.3">
      <c r="BD3512" s="25"/>
      <c r="BE3512" s="25"/>
      <c r="BG3512" s="25"/>
    </row>
    <row r="3513" spans="56:59" x14ac:dyDescent="0.3">
      <c r="BD3513" s="25"/>
      <c r="BE3513" s="25"/>
      <c r="BG3513" s="25"/>
    </row>
    <row r="3514" spans="56:59" x14ac:dyDescent="0.3">
      <c r="BD3514" s="25"/>
      <c r="BE3514" s="25"/>
      <c r="BG3514" s="25"/>
    </row>
    <row r="3515" spans="56:59" x14ac:dyDescent="0.3">
      <c r="BD3515" s="25"/>
      <c r="BE3515" s="25"/>
      <c r="BG3515" s="25"/>
    </row>
    <row r="3516" spans="56:59" x14ac:dyDescent="0.3">
      <c r="BD3516" s="25"/>
      <c r="BE3516" s="25"/>
      <c r="BG3516" s="25"/>
    </row>
    <row r="3517" spans="56:59" x14ac:dyDescent="0.3">
      <c r="BD3517" s="25"/>
      <c r="BE3517" s="25"/>
      <c r="BG3517" s="25"/>
    </row>
    <row r="3518" spans="56:59" x14ac:dyDescent="0.3">
      <c r="BD3518" s="25"/>
      <c r="BE3518" s="25"/>
      <c r="BG3518" s="25"/>
    </row>
    <row r="3519" spans="56:59" x14ac:dyDescent="0.3">
      <c r="BD3519" s="25"/>
      <c r="BE3519" s="25"/>
      <c r="BG3519" s="25"/>
    </row>
    <row r="3520" spans="56:59" x14ac:dyDescent="0.3">
      <c r="BD3520" s="25"/>
      <c r="BE3520" s="25"/>
      <c r="BG3520" s="25"/>
    </row>
    <row r="3521" spans="56:59" x14ac:dyDescent="0.3">
      <c r="BD3521" s="25"/>
      <c r="BE3521" s="25"/>
      <c r="BG3521" s="25"/>
    </row>
    <row r="3522" spans="56:59" x14ac:dyDescent="0.3">
      <c r="BD3522" s="25"/>
      <c r="BE3522" s="25"/>
      <c r="BG3522" s="25"/>
    </row>
    <row r="3523" spans="56:59" x14ac:dyDescent="0.3">
      <c r="BD3523" s="25"/>
      <c r="BE3523" s="25"/>
      <c r="BG3523" s="25"/>
    </row>
    <row r="3524" spans="56:59" x14ac:dyDescent="0.3">
      <c r="BD3524" s="25"/>
      <c r="BE3524" s="25"/>
      <c r="BG3524" s="25"/>
    </row>
    <row r="3525" spans="56:59" x14ac:dyDescent="0.3">
      <c r="BD3525" s="25"/>
      <c r="BE3525" s="25"/>
      <c r="BG3525" s="25"/>
    </row>
    <row r="3526" spans="56:59" x14ac:dyDescent="0.3">
      <c r="BD3526" s="25"/>
      <c r="BE3526" s="25"/>
      <c r="BG3526" s="25"/>
    </row>
    <row r="3527" spans="56:59" x14ac:dyDescent="0.3">
      <c r="BD3527" s="25"/>
      <c r="BE3527" s="25"/>
      <c r="BG3527" s="25"/>
    </row>
    <row r="3528" spans="56:59" x14ac:dyDescent="0.3">
      <c r="BD3528" s="25"/>
      <c r="BE3528" s="25"/>
      <c r="BG3528" s="25"/>
    </row>
    <row r="3529" spans="56:59" x14ac:dyDescent="0.3">
      <c r="BD3529" s="25"/>
      <c r="BE3529" s="25"/>
      <c r="BG3529" s="25"/>
    </row>
    <row r="3530" spans="56:59" x14ac:dyDescent="0.3">
      <c r="BD3530" s="25"/>
      <c r="BE3530" s="25"/>
      <c r="BG3530" s="25"/>
    </row>
    <row r="3531" spans="56:59" x14ac:dyDescent="0.3">
      <c r="BD3531" s="25"/>
      <c r="BE3531" s="25"/>
      <c r="BG3531" s="25"/>
    </row>
    <row r="3532" spans="56:59" x14ac:dyDescent="0.3">
      <c r="BD3532" s="25"/>
      <c r="BE3532" s="25"/>
      <c r="BG3532" s="25"/>
    </row>
    <row r="3533" spans="56:59" x14ac:dyDescent="0.3">
      <c r="BD3533" s="25"/>
      <c r="BE3533" s="25"/>
      <c r="BG3533" s="25"/>
    </row>
    <row r="3534" spans="56:59" x14ac:dyDescent="0.3">
      <c r="BD3534" s="25"/>
      <c r="BE3534" s="25"/>
      <c r="BG3534" s="25"/>
    </row>
    <row r="3535" spans="56:59" x14ac:dyDescent="0.3">
      <c r="BD3535" s="25"/>
      <c r="BE3535" s="25"/>
      <c r="BG3535" s="25"/>
    </row>
    <row r="3536" spans="56:59" x14ac:dyDescent="0.3">
      <c r="BD3536" s="25"/>
      <c r="BE3536" s="25"/>
      <c r="BG3536" s="25"/>
    </row>
    <row r="3537" spans="56:59" x14ac:dyDescent="0.3">
      <c r="BD3537" s="25"/>
      <c r="BE3537" s="25"/>
      <c r="BG3537" s="25"/>
    </row>
    <row r="3538" spans="56:59" x14ac:dyDescent="0.3">
      <c r="BD3538" s="25"/>
      <c r="BE3538" s="25"/>
      <c r="BG3538" s="25"/>
    </row>
    <row r="3539" spans="56:59" x14ac:dyDescent="0.3">
      <c r="BD3539" s="25"/>
      <c r="BE3539" s="25"/>
      <c r="BG3539" s="25"/>
    </row>
    <row r="3540" spans="56:59" x14ac:dyDescent="0.3">
      <c r="BD3540" s="25"/>
      <c r="BE3540" s="25"/>
      <c r="BG3540" s="25"/>
    </row>
    <row r="3541" spans="56:59" x14ac:dyDescent="0.3">
      <c r="BD3541" s="25"/>
      <c r="BE3541" s="25"/>
      <c r="BG3541" s="25"/>
    </row>
    <row r="3542" spans="56:59" x14ac:dyDescent="0.3">
      <c r="BD3542" s="25"/>
      <c r="BE3542" s="25"/>
      <c r="BG3542" s="25"/>
    </row>
    <row r="3543" spans="56:59" x14ac:dyDescent="0.3">
      <c r="BD3543" s="25"/>
      <c r="BE3543" s="25"/>
      <c r="BG3543" s="25"/>
    </row>
    <row r="3544" spans="56:59" x14ac:dyDescent="0.3">
      <c r="BD3544" s="25"/>
      <c r="BE3544" s="25"/>
      <c r="BG3544" s="25"/>
    </row>
    <row r="3545" spans="56:59" x14ac:dyDescent="0.3">
      <c r="BD3545" s="25"/>
      <c r="BE3545" s="25"/>
      <c r="BG3545" s="25"/>
    </row>
    <row r="3546" spans="56:59" x14ac:dyDescent="0.3">
      <c r="BD3546" s="25"/>
      <c r="BE3546" s="25"/>
      <c r="BG3546" s="25"/>
    </row>
    <row r="3547" spans="56:59" x14ac:dyDescent="0.3">
      <c r="BD3547" s="25"/>
      <c r="BE3547" s="25"/>
      <c r="BG3547" s="25"/>
    </row>
    <row r="3548" spans="56:59" x14ac:dyDescent="0.3">
      <c r="BD3548" s="25"/>
      <c r="BE3548" s="25"/>
      <c r="BG3548" s="25"/>
    </row>
    <row r="3549" spans="56:59" x14ac:dyDescent="0.3">
      <c r="BD3549" s="25"/>
      <c r="BE3549" s="25"/>
      <c r="BG3549" s="25"/>
    </row>
    <row r="3550" spans="56:59" x14ac:dyDescent="0.3">
      <c r="BD3550" s="25"/>
      <c r="BE3550" s="25"/>
      <c r="BG3550" s="25"/>
    </row>
    <row r="3551" spans="56:59" x14ac:dyDescent="0.3">
      <c r="BD3551" s="25"/>
      <c r="BE3551" s="25"/>
      <c r="BG3551" s="25"/>
    </row>
    <row r="3552" spans="56:59" x14ac:dyDescent="0.3">
      <c r="BD3552" s="25"/>
      <c r="BE3552" s="25"/>
      <c r="BG3552" s="25"/>
    </row>
    <row r="3553" spans="56:59" x14ac:dyDescent="0.3">
      <c r="BD3553" s="25"/>
      <c r="BE3553" s="25"/>
      <c r="BG3553" s="25"/>
    </row>
    <row r="3554" spans="56:59" x14ac:dyDescent="0.3">
      <c r="BD3554" s="25"/>
      <c r="BE3554" s="25"/>
      <c r="BG3554" s="25"/>
    </row>
    <row r="3555" spans="56:59" x14ac:dyDescent="0.3">
      <c r="BD3555" s="25"/>
      <c r="BE3555" s="25"/>
      <c r="BG3555" s="25"/>
    </row>
    <row r="3556" spans="56:59" x14ac:dyDescent="0.3">
      <c r="BD3556" s="25"/>
      <c r="BE3556" s="25"/>
      <c r="BG3556" s="25"/>
    </row>
    <row r="3557" spans="56:59" x14ac:dyDescent="0.3">
      <c r="BD3557" s="25"/>
      <c r="BE3557" s="25"/>
      <c r="BG3557" s="25"/>
    </row>
    <row r="3558" spans="56:59" x14ac:dyDescent="0.3">
      <c r="BD3558" s="25"/>
      <c r="BE3558" s="25"/>
      <c r="BG3558" s="25"/>
    </row>
    <row r="3559" spans="56:59" x14ac:dyDescent="0.3">
      <c r="BD3559" s="25"/>
      <c r="BE3559" s="25"/>
      <c r="BG3559" s="25"/>
    </row>
    <row r="3560" spans="56:59" x14ac:dyDescent="0.3">
      <c r="BD3560" s="25"/>
      <c r="BE3560" s="25"/>
      <c r="BG3560" s="25"/>
    </row>
    <row r="3561" spans="56:59" x14ac:dyDescent="0.3">
      <c r="BD3561" s="25"/>
      <c r="BE3561" s="25"/>
      <c r="BG3561" s="25"/>
    </row>
    <row r="3562" spans="56:59" x14ac:dyDescent="0.3">
      <c r="BD3562" s="25"/>
      <c r="BE3562" s="25"/>
      <c r="BG3562" s="25"/>
    </row>
    <row r="3563" spans="56:59" x14ac:dyDescent="0.3">
      <c r="BD3563" s="25"/>
      <c r="BE3563" s="25"/>
      <c r="BG3563" s="25"/>
    </row>
    <row r="3564" spans="56:59" x14ac:dyDescent="0.3">
      <c r="BD3564" s="25"/>
      <c r="BE3564" s="25"/>
      <c r="BG3564" s="25"/>
    </row>
    <row r="3565" spans="56:59" x14ac:dyDescent="0.3">
      <c r="BD3565" s="25"/>
      <c r="BE3565" s="25"/>
      <c r="BG3565" s="25"/>
    </row>
    <row r="3566" spans="56:59" x14ac:dyDescent="0.3">
      <c r="BD3566" s="25"/>
      <c r="BE3566" s="25"/>
      <c r="BG3566" s="25"/>
    </row>
    <row r="3567" spans="56:59" x14ac:dyDescent="0.3">
      <c r="BD3567" s="25"/>
      <c r="BE3567" s="25"/>
      <c r="BG3567" s="25"/>
    </row>
    <row r="3568" spans="56:59" x14ac:dyDescent="0.3">
      <c r="BD3568" s="25"/>
      <c r="BE3568" s="25"/>
      <c r="BG3568" s="25"/>
    </row>
    <row r="3569" spans="56:59" x14ac:dyDescent="0.3">
      <c r="BD3569" s="25"/>
      <c r="BE3569" s="25"/>
      <c r="BG3569" s="25"/>
    </row>
    <row r="3570" spans="56:59" x14ac:dyDescent="0.3">
      <c r="BD3570" s="25"/>
      <c r="BE3570" s="25"/>
      <c r="BG3570" s="25"/>
    </row>
    <row r="3571" spans="56:59" x14ac:dyDescent="0.3">
      <c r="BD3571" s="25"/>
      <c r="BE3571" s="25"/>
      <c r="BG3571" s="25"/>
    </row>
    <row r="3572" spans="56:59" x14ac:dyDescent="0.3">
      <c r="BD3572" s="25"/>
      <c r="BE3572" s="25"/>
      <c r="BG3572" s="25"/>
    </row>
    <row r="3573" spans="56:59" x14ac:dyDescent="0.3">
      <c r="BD3573" s="25"/>
      <c r="BE3573" s="25"/>
      <c r="BG3573" s="25"/>
    </row>
    <row r="3574" spans="56:59" x14ac:dyDescent="0.3">
      <c r="BD3574" s="25"/>
      <c r="BE3574" s="25"/>
      <c r="BG3574" s="25"/>
    </row>
    <row r="3575" spans="56:59" x14ac:dyDescent="0.3">
      <c r="BD3575" s="25"/>
      <c r="BE3575" s="25"/>
      <c r="BG3575" s="25"/>
    </row>
    <row r="3576" spans="56:59" x14ac:dyDescent="0.3">
      <c r="BD3576" s="25"/>
      <c r="BE3576" s="25"/>
      <c r="BG3576" s="25"/>
    </row>
    <row r="3577" spans="56:59" x14ac:dyDescent="0.3">
      <c r="BD3577" s="25"/>
      <c r="BE3577" s="25"/>
      <c r="BG3577" s="25"/>
    </row>
    <row r="3578" spans="56:59" x14ac:dyDescent="0.3">
      <c r="BD3578" s="25"/>
      <c r="BE3578" s="25"/>
      <c r="BG3578" s="25"/>
    </row>
    <row r="3579" spans="56:59" x14ac:dyDescent="0.3">
      <c r="BD3579" s="25"/>
      <c r="BE3579" s="25"/>
      <c r="BG3579" s="25"/>
    </row>
    <row r="3580" spans="56:59" x14ac:dyDescent="0.3">
      <c r="BD3580" s="25"/>
      <c r="BE3580" s="25"/>
      <c r="BG3580" s="25"/>
    </row>
    <row r="3581" spans="56:59" x14ac:dyDescent="0.3">
      <c r="BD3581" s="25"/>
      <c r="BE3581" s="25"/>
      <c r="BG3581" s="25"/>
    </row>
    <row r="3582" spans="56:59" x14ac:dyDescent="0.3">
      <c r="BD3582" s="25"/>
      <c r="BE3582" s="25"/>
      <c r="BG3582" s="25"/>
    </row>
    <row r="3583" spans="56:59" x14ac:dyDescent="0.3">
      <c r="BD3583" s="25"/>
      <c r="BE3583" s="25"/>
      <c r="BG3583" s="25"/>
    </row>
    <row r="3584" spans="56:59" x14ac:dyDescent="0.3">
      <c r="BD3584" s="25"/>
      <c r="BE3584" s="25"/>
      <c r="BG3584" s="25"/>
    </row>
    <row r="3585" spans="56:59" x14ac:dyDescent="0.3">
      <c r="BD3585" s="25"/>
      <c r="BE3585" s="25"/>
      <c r="BG3585" s="25"/>
    </row>
    <row r="3586" spans="56:59" x14ac:dyDescent="0.3">
      <c r="BD3586" s="25"/>
      <c r="BE3586" s="25"/>
      <c r="BG3586" s="25"/>
    </row>
    <row r="3587" spans="56:59" x14ac:dyDescent="0.3">
      <c r="BD3587" s="25"/>
      <c r="BE3587" s="25"/>
      <c r="BG3587" s="25"/>
    </row>
    <row r="3588" spans="56:59" x14ac:dyDescent="0.3">
      <c r="BD3588" s="25"/>
      <c r="BE3588" s="25"/>
      <c r="BG3588" s="25"/>
    </row>
    <row r="3589" spans="56:59" x14ac:dyDescent="0.3">
      <c r="BD3589" s="25"/>
      <c r="BE3589" s="25"/>
      <c r="BG3589" s="25"/>
    </row>
    <row r="3590" spans="56:59" x14ac:dyDescent="0.3">
      <c r="BD3590" s="25"/>
      <c r="BE3590" s="25"/>
      <c r="BG3590" s="25"/>
    </row>
    <row r="3591" spans="56:59" x14ac:dyDescent="0.3">
      <c r="BD3591" s="25"/>
      <c r="BE3591" s="25"/>
      <c r="BG3591" s="25"/>
    </row>
    <row r="3592" spans="56:59" x14ac:dyDescent="0.3">
      <c r="BD3592" s="25"/>
      <c r="BE3592" s="25"/>
      <c r="BG3592" s="25"/>
    </row>
    <row r="3593" spans="56:59" x14ac:dyDescent="0.3">
      <c r="BD3593" s="25"/>
      <c r="BE3593" s="25"/>
      <c r="BG3593" s="25"/>
    </row>
    <row r="3594" spans="56:59" x14ac:dyDescent="0.3">
      <c r="BD3594" s="25"/>
      <c r="BE3594" s="25"/>
      <c r="BG3594" s="25"/>
    </row>
    <row r="3595" spans="56:59" x14ac:dyDescent="0.3">
      <c r="BD3595" s="25"/>
      <c r="BE3595" s="25"/>
      <c r="BG3595" s="25"/>
    </row>
    <row r="3596" spans="56:59" x14ac:dyDescent="0.3">
      <c r="BD3596" s="25"/>
      <c r="BE3596" s="25"/>
      <c r="BG3596" s="25"/>
    </row>
    <row r="3597" spans="56:59" x14ac:dyDescent="0.3">
      <c r="BD3597" s="25"/>
      <c r="BE3597" s="25"/>
      <c r="BG3597" s="25"/>
    </row>
    <row r="3598" spans="56:59" x14ac:dyDescent="0.3">
      <c r="BD3598" s="25"/>
      <c r="BE3598" s="25"/>
      <c r="BG3598" s="25"/>
    </row>
    <row r="3599" spans="56:59" x14ac:dyDescent="0.3">
      <c r="BD3599" s="25"/>
      <c r="BE3599" s="25"/>
      <c r="BG3599" s="25"/>
    </row>
    <row r="3600" spans="56:59" x14ac:dyDescent="0.3">
      <c r="BD3600" s="25"/>
      <c r="BE3600" s="25"/>
      <c r="BG3600" s="25"/>
    </row>
    <row r="3601" spans="56:59" x14ac:dyDescent="0.3">
      <c r="BD3601" s="25"/>
      <c r="BE3601" s="25"/>
      <c r="BG3601" s="25"/>
    </row>
    <row r="3602" spans="56:59" x14ac:dyDescent="0.3">
      <c r="BD3602" s="25"/>
      <c r="BE3602" s="25"/>
      <c r="BG3602" s="25"/>
    </row>
    <row r="3603" spans="56:59" x14ac:dyDescent="0.3">
      <c r="BD3603" s="25"/>
      <c r="BE3603" s="25"/>
      <c r="BG3603" s="25"/>
    </row>
    <row r="3604" spans="56:59" x14ac:dyDescent="0.3">
      <c r="BD3604" s="25"/>
      <c r="BE3604" s="25"/>
      <c r="BG3604" s="25"/>
    </row>
    <row r="3605" spans="56:59" x14ac:dyDescent="0.3">
      <c r="BD3605" s="25"/>
      <c r="BE3605" s="25"/>
      <c r="BG3605" s="25"/>
    </row>
    <row r="3606" spans="56:59" x14ac:dyDescent="0.3">
      <c r="BD3606" s="25"/>
      <c r="BE3606" s="25"/>
      <c r="BG3606" s="25"/>
    </row>
    <row r="3607" spans="56:59" x14ac:dyDescent="0.3">
      <c r="BD3607" s="25"/>
      <c r="BE3607" s="25"/>
      <c r="BG3607" s="25"/>
    </row>
    <row r="3608" spans="56:59" x14ac:dyDescent="0.3">
      <c r="BD3608" s="25"/>
      <c r="BE3608" s="25"/>
      <c r="BG3608" s="25"/>
    </row>
    <row r="3609" spans="56:59" x14ac:dyDescent="0.3">
      <c r="BD3609" s="25"/>
      <c r="BE3609" s="25"/>
      <c r="BG3609" s="25"/>
    </row>
    <row r="3610" spans="56:59" x14ac:dyDescent="0.3">
      <c r="BD3610" s="25"/>
      <c r="BE3610" s="25"/>
      <c r="BG3610" s="25"/>
    </row>
    <row r="3611" spans="56:59" x14ac:dyDescent="0.3">
      <c r="BD3611" s="25"/>
      <c r="BE3611" s="25"/>
      <c r="BG3611" s="25"/>
    </row>
    <row r="3612" spans="56:59" x14ac:dyDescent="0.3">
      <c r="BD3612" s="25"/>
      <c r="BE3612" s="25"/>
      <c r="BG3612" s="25"/>
    </row>
    <row r="3613" spans="56:59" x14ac:dyDescent="0.3">
      <c r="BD3613" s="25"/>
      <c r="BE3613" s="25"/>
      <c r="BG3613" s="25"/>
    </row>
    <row r="3614" spans="56:59" x14ac:dyDescent="0.3">
      <c r="BD3614" s="25"/>
      <c r="BE3614" s="25"/>
      <c r="BG3614" s="25"/>
    </row>
    <row r="3615" spans="56:59" x14ac:dyDescent="0.3">
      <c r="BD3615" s="25"/>
      <c r="BE3615" s="25"/>
      <c r="BG3615" s="25"/>
    </row>
    <row r="3616" spans="56:59" x14ac:dyDescent="0.3">
      <c r="BD3616" s="25"/>
      <c r="BE3616" s="25"/>
      <c r="BG3616" s="25"/>
    </row>
    <row r="3617" spans="56:59" x14ac:dyDescent="0.3">
      <c r="BD3617" s="25"/>
      <c r="BE3617" s="25"/>
      <c r="BG3617" s="25"/>
    </row>
    <row r="3618" spans="56:59" x14ac:dyDescent="0.3">
      <c r="BD3618" s="25"/>
      <c r="BE3618" s="25"/>
      <c r="BG3618" s="25"/>
    </row>
    <row r="3619" spans="56:59" x14ac:dyDescent="0.3">
      <c r="BD3619" s="25"/>
      <c r="BE3619" s="25"/>
      <c r="BG3619" s="25"/>
    </row>
    <row r="3620" spans="56:59" x14ac:dyDescent="0.3">
      <c r="BD3620" s="25"/>
      <c r="BE3620" s="25"/>
      <c r="BG3620" s="25"/>
    </row>
    <row r="3621" spans="56:59" x14ac:dyDescent="0.3">
      <c r="BD3621" s="25"/>
      <c r="BE3621" s="25"/>
      <c r="BG3621" s="25"/>
    </row>
    <row r="3622" spans="56:59" x14ac:dyDescent="0.3">
      <c r="BD3622" s="25"/>
      <c r="BE3622" s="25"/>
      <c r="BG3622" s="25"/>
    </row>
    <row r="3623" spans="56:59" x14ac:dyDescent="0.3">
      <c r="BD3623" s="25"/>
      <c r="BE3623" s="25"/>
      <c r="BG3623" s="25"/>
    </row>
    <row r="3624" spans="56:59" x14ac:dyDescent="0.3">
      <c r="BD3624" s="25"/>
      <c r="BE3624" s="25"/>
      <c r="BG3624" s="25"/>
    </row>
    <row r="3625" spans="56:59" x14ac:dyDescent="0.3">
      <c r="BD3625" s="25"/>
      <c r="BE3625" s="25"/>
      <c r="BG3625" s="25"/>
    </row>
    <row r="3626" spans="56:59" x14ac:dyDescent="0.3">
      <c r="BD3626" s="25"/>
      <c r="BE3626" s="25"/>
      <c r="BG3626" s="25"/>
    </row>
    <row r="3627" spans="56:59" x14ac:dyDescent="0.3">
      <c r="BD3627" s="25"/>
      <c r="BE3627" s="25"/>
      <c r="BG3627" s="25"/>
    </row>
    <row r="3628" spans="56:59" x14ac:dyDescent="0.3">
      <c r="BD3628" s="25"/>
      <c r="BE3628" s="25"/>
      <c r="BG3628" s="25"/>
    </row>
    <row r="3629" spans="56:59" x14ac:dyDescent="0.3">
      <c r="BD3629" s="25"/>
      <c r="BE3629" s="25"/>
      <c r="BG3629" s="25"/>
    </row>
    <row r="3630" spans="56:59" x14ac:dyDescent="0.3">
      <c r="BD3630" s="25"/>
      <c r="BE3630" s="25"/>
      <c r="BG3630" s="25"/>
    </row>
    <row r="3631" spans="56:59" x14ac:dyDescent="0.3">
      <c r="BD3631" s="25"/>
      <c r="BE3631" s="25"/>
      <c r="BG3631" s="25"/>
    </row>
    <row r="3632" spans="56:59" x14ac:dyDescent="0.3">
      <c r="BD3632" s="25"/>
      <c r="BE3632" s="25"/>
      <c r="BG3632" s="25"/>
    </row>
    <row r="3633" spans="56:59" x14ac:dyDescent="0.3">
      <c r="BD3633" s="25"/>
      <c r="BE3633" s="25"/>
      <c r="BG3633" s="25"/>
    </row>
    <row r="3634" spans="56:59" x14ac:dyDescent="0.3">
      <c r="BD3634" s="25"/>
      <c r="BE3634" s="25"/>
      <c r="BG3634" s="25"/>
    </row>
    <row r="3635" spans="56:59" x14ac:dyDescent="0.3">
      <c r="BD3635" s="25"/>
      <c r="BE3635" s="25"/>
      <c r="BG3635" s="25"/>
    </row>
    <row r="3636" spans="56:59" x14ac:dyDescent="0.3">
      <c r="BD3636" s="25"/>
      <c r="BE3636" s="25"/>
      <c r="BG3636" s="25"/>
    </row>
    <row r="3637" spans="56:59" x14ac:dyDescent="0.3">
      <c r="BD3637" s="25"/>
      <c r="BE3637" s="25"/>
      <c r="BG3637" s="25"/>
    </row>
    <row r="3638" spans="56:59" x14ac:dyDescent="0.3">
      <c r="BD3638" s="25"/>
      <c r="BE3638" s="25"/>
      <c r="BG3638" s="25"/>
    </row>
    <row r="3639" spans="56:59" x14ac:dyDescent="0.3">
      <c r="BD3639" s="25"/>
      <c r="BE3639" s="25"/>
      <c r="BG3639" s="25"/>
    </row>
    <row r="3640" spans="56:59" x14ac:dyDescent="0.3">
      <c r="BD3640" s="25"/>
      <c r="BE3640" s="25"/>
      <c r="BG3640" s="25"/>
    </row>
    <row r="3641" spans="56:59" x14ac:dyDescent="0.3">
      <c r="BD3641" s="25"/>
      <c r="BE3641" s="25"/>
      <c r="BG3641" s="25"/>
    </row>
    <row r="3642" spans="56:59" x14ac:dyDescent="0.3">
      <c r="BD3642" s="25"/>
      <c r="BE3642" s="25"/>
      <c r="BG3642" s="25"/>
    </row>
    <row r="3643" spans="56:59" x14ac:dyDescent="0.3">
      <c r="BD3643" s="25"/>
      <c r="BE3643" s="25"/>
      <c r="BG3643" s="25"/>
    </row>
    <row r="3644" spans="56:59" x14ac:dyDescent="0.3">
      <c r="BD3644" s="25"/>
      <c r="BE3644" s="25"/>
      <c r="BG3644" s="25"/>
    </row>
    <row r="3645" spans="56:59" x14ac:dyDescent="0.3">
      <c r="BD3645" s="25"/>
      <c r="BE3645" s="25"/>
      <c r="BG3645" s="25"/>
    </row>
    <row r="3646" spans="56:59" x14ac:dyDescent="0.3">
      <c r="BD3646" s="25"/>
      <c r="BE3646" s="25"/>
      <c r="BG3646" s="25"/>
    </row>
    <row r="3647" spans="56:59" x14ac:dyDescent="0.3">
      <c r="BD3647" s="25"/>
      <c r="BE3647" s="25"/>
      <c r="BG3647" s="25"/>
    </row>
    <row r="3648" spans="56:59" x14ac:dyDescent="0.3">
      <c r="BD3648" s="25"/>
      <c r="BE3648" s="25"/>
      <c r="BG3648" s="25"/>
    </row>
    <row r="3649" spans="56:59" x14ac:dyDescent="0.3">
      <c r="BD3649" s="25"/>
      <c r="BE3649" s="25"/>
      <c r="BG3649" s="25"/>
    </row>
    <row r="3650" spans="56:59" x14ac:dyDescent="0.3">
      <c r="BD3650" s="25"/>
      <c r="BE3650" s="25"/>
      <c r="BG3650" s="25"/>
    </row>
    <row r="3651" spans="56:59" x14ac:dyDescent="0.3">
      <c r="BD3651" s="25"/>
      <c r="BE3651" s="25"/>
      <c r="BG3651" s="25"/>
    </row>
    <row r="3652" spans="56:59" x14ac:dyDescent="0.3">
      <c r="BD3652" s="25"/>
      <c r="BE3652" s="25"/>
      <c r="BG3652" s="25"/>
    </row>
    <row r="3653" spans="56:59" x14ac:dyDescent="0.3">
      <c r="BD3653" s="25"/>
      <c r="BE3653" s="25"/>
      <c r="BG3653" s="25"/>
    </row>
    <row r="3654" spans="56:59" x14ac:dyDescent="0.3">
      <c r="BD3654" s="25"/>
      <c r="BE3654" s="25"/>
      <c r="BG3654" s="25"/>
    </row>
    <row r="3655" spans="56:59" x14ac:dyDescent="0.3">
      <c r="BD3655" s="25"/>
      <c r="BE3655" s="25"/>
      <c r="BG3655" s="25"/>
    </row>
    <row r="3656" spans="56:59" x14ac:dyDescent="0.3">
      <c r="BD3656" s="25"/>
      <c r="BE3656" s="25"/>
      <c r="BG3656" s="25"/>
    </row>
    <row r="3657" spans="56:59" x14ac:dyDescent="0.3">
      <c r="BD3657" s="25"/>
      <c r="BE3657" s="25"/>
      <c r="BG3657" s="25"/>
    </row>
    <row r="3658" spans="56:59" x14ac:dyDescent="0.3">
      <c r="BD3658" s="25"/>
      <c r="BE3658" s="25"/>
      <c r="BG3658" s="25"/>
    </row>
    <row r="3659" spans="56:59" x14ac:dyDescent="0.3">
      <c r="BD3659" s="25"/>
      <c r="BE3659" s="25"/>
      <c r="BG3659" s="25"/>
    </row>
    <row r="3660" spans="56:59" x14ac:dyDescent="0.3">
      <c r="BD3660" s="25"/>
      <c r="BE3660" s="25"/>
      <c r="BG3660" s="25"/>
    </row>
    <row r="3661" spans="56:59" x14ac:dyDescent="0.3">
      <c r="BD3661" s="25"/>
      <c r="BE3661" s="25"/>
      <c r="BG3661" s="25"/>
    </row>
    <row r="3662" spans="56:59" x14ac:dyDescent="0.3">
      <c r="BD3662" s="25"/>
      <c r="BE3662" s="25"/>
      <c r="BG3662" s="25"/>
    </row>
    <row r="3663" spans="56:59" x14ac:dyDescent="0.3">
      <c r="BD3663" s="25"/>
      <c r="BE3663" s="25"/>
      <c r="BG3663" s="25"/>
    </row>
    <row r="3664" spans="56:59" x14ac:dyDescent="0.3">
      <c r="BD3664" s="25"/>
      <c r="BE3664" s="25"/>
      <c r="BG3664" s="25"/>
    </row>
    <row r="3665" spans="56:59" x14ac:dyDescent="0.3">
      <c r="BD3665" s="25"/>
      <c r="BE3665" s="25"/>
      <c r="BG3665" s="25"/>
    </row>
    <row r="3666" spans="56:59" x14ac:dyDescent="0.3">
      <c r="BD3666" s="25"/>
      <c r="BE3666" s="25"/>
      <c r="BG3666" s="25"/>
    </row>
    <row r="3667" spans="56:59" x14ac:dyDescent="0.3">
      <c r="BD3667" s="25"/>
      <c r="BE3667" s="25"/>
      <c r="BG3667" s="25"/>
    </row>
    <row r="3668" spans="56:59" x14ac:dyDescent="0.3">
      <c r="BD3668" s="25"/>
      <c r="BE3668" s="25"/>
      <c r="BG3668" s="25"/>
    </row>
    <row r="3669" spans="56:59" x14ac:dyDescent="0.3">
      <c r="BD3669" s="25"/>
      <c r="BE3669" s="25"/>
      <c r="BG3669" s="25"/>
    </row>
    <row r="3670" spans="56:59" x14ac:dyDescent="0.3">
      <c r="BD3670" s="25"/>
      <c r="BE3670" s="25"/>
      <c r="BG3670" s="25"/>
    </row>
    <row r="3671" spans="56:59" x14ac:dyDescent="0.3">
      <c r="BD3671" s="25"/>
      <c r="BE3671" s="25"/>
      <c r="BG3671" s="25"/>
    </row>
    <row r="3672" spans="56:59" x14ac:dyDescent="0.3">
      <c r="BD3672" s="25"/>
      <c r="BE3672" s="25"/>
      <c r="BG3672" s="25"/>
    </row>
    <row r="3673" spans="56:59" x14ac:dyDescent="0.3">
      <c r="BD3673" s="25"/>
      <c r="BE3673" s="25"/>
      <c r="BG3673" s="25"/>
    </row>
    <row r="3674" spans="56:59" x14ac:dyDescent="0.3">
      <c r="BD3674" s="25"/>
      <c r="BE3674" s="25"/>
      <c r="BG3674" s="25"/>
    </row>
    <row r="3675" spans="56:59" x14ac:dyDescent="0.3">
      <c r="BD3675" s="25"/>
      <c r="BE3675" s="25"/>
      <c r="BG3675" s="25"/>
    </row>
    <row r="3676" spans="56:59" x14ac:dyDescent="0.3">
      <c r="BD3676" s="25"/>
      <c r="BE3676" s="25"/>
      <c r="BG3676" s="25"/>
    </row>
    <row r="3677" spans="56:59" x14ac:dyDescent="0.3">
      <c r="BD3677" s="25"/>
      <c r="BE3677" s="25"/>
      <c r="BG3677" s="25"/>
    </row>
    <row r="3678" spans="56:59" x14ac:dyDescent="0.3">
      <c r="BD3678" s="25"/>
      <c r="BE3678" s="25"/>
      <c r="BG3678" s="25"/>
    </row>
    <row r="3679" spans="56:59" x14ac:dyDescent="0.3">
      <c r="BD3679" s="25"/>
      <c r="BE3679" s="25"/>
      <c r="BG3679" s="25"/>
    </row>
    <row r="3680" spans="56:59" x14ac:dyDescent="0.3">
      <c r="BD3680" s="25"/>
      <c r="BE3680" s="25"/>
      <c r="BG3680" s="25"/>
    </row>
    <row r="3681" spans="56:59" x14ac:dyDescent="0.3">
      <c r="BD3681" s="25"/>
      <c r="BE3681" s="25"/>
      <c r="BG3681" s="25"/>
    </row>
    <row r="3682" spans="56:59" x14ac:dyDescent="0.3">
      <c r="BD3682" s="25"/>
      <c r="BE3682" s="25"/>
      <c r="BG3682" s="25"/>
    </row>
    <row r="3683" spans="56:59" x14ac:dyDescent="0.3">
      <c r="BD3683" s="25"/>
      <c r="BE3683" s="25"/>
      <c r="BG3683" s="25"/>
    </row>
    <row r="3684" spans="56:59" x14ac:dyDescent="0.3">
      <c r="BD3684" s="25"/>
      <c r="BE3684" s="25"/>
      <c r="BG3684" s="25"/>
    </row>
    <row r="3685" spans="56:59" x14ac:dyDescent="0.3">
      <c r="BD3685" s="25"/>
      <c r="BE3685" s="25"/>
      <c r="BG3685" s="25"/>
    </row>
    <row r="3686" spans="56:59" x14ac:dyDescent="0.3">
      <c r="BD3686" s="25"/>
      <c r="BE3686" s="25"/>
      <c r="BG3686" s="25"/>
    </row>
    <row r="3687" spans="56:59" x14ac:dyDescent="0.3">
      <c r="BD3687" s="25"/>
      <c r="BE3687" s="25"/>
      <c r="BG3687" s="25"/>
    </row>
    <row r="3688" spans="56:59" x14ac:dyDescent="0.3">
      <c r="BD3688" s="25"/>
      <c r="BE3688" s="25"/>
      <c r="BG3688" s="25"/>
    </row>
    <row r="3689" spans="56:59" x14ac:dyDescent="0.3">
      <c r="BD3689" s="25"/>
      <c r="BE3689" s="25"/>
      <c r="BG3689" s="25"/>
    </row>
    <row r="3690" spans="56:59" x14ac:dyDescent="0.3">
      <c r="BD3690" s="25"/>
      <c r="BE3690" s="25"/>
      <c r="BG3690" s="25"/>
    </row>
    <row r="3691" spans="56:59" x14ac:dyDescent="0.3">
      <c r="BD3691" s="25"/>
      <c r="BE3691" s="25"/>
      <c r="BG3691" s="25"/>
    </row>
    <row r="3692" spans="56:59" x14ac:dyDescent="0.3">
      <c r="BD3692" s="25"/>
      <c r="BE3692" s="25"/>
      <c r="BG3692" s="25"/>
    </row>
    <row r="3693" spans="56:59" x14ac:dyDescent="0.3">
      <c r="BD3693" s="25"/>
      <c r="BE3693" s="25"/>
      <c r="BG3693" s="25"/>
    </row>
    <row r="3694" spans="56:59" x14ac:dyDescent="0.3">
      <c r="BD3694" s="25"/>
      <c r="BE3694" s="25"/>
      <c r="BG3694" s="25"/>
    </row>
    <row r="3695" spans="56:59" x14ac:dyDescent="0.3">
      <c r="BD3695" s="25"/>
      <c r="BE3695" s="25"/>
      <c r="BG3695" s="25"/>
    </row>
    <row r="3696" spans="56:59" x14ac:dyDescent="0.3">
      <c r="BD3696" s="25"/>
      <c r="BE3696" s="25"/>
      <c r="BG3696" s="25"/>
    </row>
    <row r="3697" spans="56:59" x14ac:dyDescent="0.3">
      <c r="BD3697" s="25"/>
      <c r="BE3697" s="25"/>
      <c r="BG3697" s="25"/>
    </row>
    <row r="3698" spans="56:59" x14ac:dyDescent="0.3">
      <c r="BD3698" s="25"/>
      <c r="BE3698" s="25"/>
      <c r="BG3698" s="25"/>
    </row>
    <row r="3699" spans="56:59" x14ac:dyDescent="0.3">
      <c r="BD3699" s="25"/>
      <c r="BE3699" s="25"/>
      <c r="BG3699" s="25"/>
    </row>
    <row r="3700" spans="56:59" x14ac:dyDescent="0.3">
      <c r="BD3700" s="25"/>
      <c r="BE3700" s="25"/>
      <c r="BG3700" s="25"/>
    </row>
    <row r="3701" spans="56:59" x14ac:dyDescent="0.3">
      <c r="BD3701" s="25"/>
      <c r="BE3701" s="25"/>
      <c r="BG3701" s="25"/>
    </row>
    <row r="3702" spans="56:59" x14ac:dyDescent="0.3">
      <c r="BD3702" s="25"/>
      <c r="BE3702" s="25"/>
      <c r="BG3702" s="25"/>
    </row>
    <row r="3703" spans="56:59" x14ac:dyDescent="0.3">
      <c r="BD3703" s="25"/>
      <c r="BE3703" s="25"/>
      <c r="BG3703" s="25"/>
    </row>
    <row r="3704" spans="56:59" x14ac:dyDescent="0.3">
      <c r="BD3704" s="25"/>
      <c r="BE3704" s="25"/>
      <c r="BG3704" s="25"/>
    </row>
    <row r="3705" spans="56:59" x14ac:dyDescent="0.3">
      <c r="BD3705" s="25"/>
      <c r="BE3705" s="25"/>
      <c r="BG3705" s="25"/>
    </row>
    <row r="3706" spans="56:59" x14ac:dyDescent="0.3">
      <c r="BD3706" s="25"/>
      <c r="BE3706" s="25"/>
      <c r="BG3706" s="25"/>
    </row>
    <row r="3707" spans="56:59" x14ac:dyDescent="0.3">
      <c r="BD3707" s="25"/>
      <c r="BE3707" s="25"/>
      <c r="BG3707" s="25"/>
    </row>
    <row r="3708" spans="56:59" x14ac:dyDescent="0.3">
      <c r="BD3708" s="25"/>
      <c r="BE3708" s="25"/>
      <c r="BG3708" s="25"/>
    </row>
    <row r="3709" spans="56:59" x14ac:dyDescent="0.3">
      <c r="BD3709" s="25"/>
      <c r="BE3709" s="25"/>
      <c r="BG3709" s="25"/>
    </row>
    <row r="3710" spans="56:59" x14ac:dyDescent="0.3">
      <c r="BD3710" s="25"/>
      <c r="BE3710" s="25"/>
      <c r="BG3710" s="25"/>
    </row>
    <row r="3711" spans="56:59" x14ac:dyDescent="0.3">
      <c r="BD3711" s="25"/>
      <c r="BE3711" s="25"/>
      <c r="BG3711" s="25"/>
    </row>
    <row r="3712" spans="56:59" x14ac:dyDescent="0.3">
      <c r="BD3712" s="25"/>
      <c r="BE3712" s="25"/>
      <c r="BG3712" s="25"/>
    </row>
    <row r="3713" spans="56:59" x14ac:dyDescent="0.3">
      <c r="BD3713" s="25"/>
      <c r="BE3713" s="25"/>
      <c r="BG3713" s="25"/>
    </row>
    <row r="3714" spans="56:59" x14ac:dyDescent="0.3">
      <c r="BD3714" s="25"/>
      <c r="BE3714" s="25"/>
      <c r="BG3714" s="25"/>
    </row>
    <row r="3715" spans="56:59" x14ac:dyDescent="0.3">
      <c r="BD3715" s="25"/>
      <c r="BE3715" s="25"/>
      <c r="BG3715" s="25"/>
    </row>
    <row r="3716" spans="56:59" x14ac:dyDescent="0.3">
      <c r="BD3716" s="25"/>
      <c r="BE3716" s="25"/>
      <c r="BG3716" s="25"/>
    </row>
    <row r="3717" spans="56:59" x14ac:dyDescent="0.3">
      <c r="BD3717" s="25"/>
      <c r="BE3717" s="25"/>
      <c r="BG3717" s="25"/>
    </row>
    <row r="3718" spans="56:59" x14ac:dyDescent="0.3">
      <c r="BD3718" s="25"/>
      <c r="BE3718" s="25"/>
      <c r="BG3718" s="25"/>
    </row>
    <row r="3719" spans="56:59" x14ac:dyDescent="0.3">
      <c r="BD3719" s="25"/>
      <c r="BE3719" s="25"/>
      <c r="BG3719" s="25"/>
    </row>
    <row r="3720" spans="56:59" x14ac:dyDescent="0.3">
      <c r="BD3720" s="25"/>
      <c r="BE3720" s="25"/>
      <c r="BG3720" s="25"/>
    </row>
    <row r="3721" spans="56:59" x14ac:dyDescent="0.3">
      <c r="BD3721" s="25"/>
      <c r="BE3721" s="25"/>
      <c r="BG3721" s="25"/>
    </row>
    <row r="3722" spans="56:59" x14ac:dyDescent="0.3">
      <c r="BD3722" s="25"/>
      <c r="BE3722" s="25"/>
      <c r="BG3722" s="25"/>
    </row>
    <row r="3723" spans="56:59" x14ac:dyDescent="0.3">
      <c r="BD3723" s="25"/>
      <c r="BE3723" s="25"/>
      <c r="BG3723" s="25"/>
    </row>
    <row r="3724" spans="56:59" x14ac:dyDescent="0.3">
      <c r="BD3724" s="25"/>
      <c r="BE3724" s="25"/>
      <c r="BG3724" s="25"/>
    </row>
    <row r="3725" spans="56:59" x14ac:dyDescent="0.3">
      <c r="BD3725" s="25"/>
      <c r="BE3725" s="25"/>
      <c r="BG3725" s="25"/>
    </row>
    <row r="3726" spans="56:59" x14ac:dyDescent="0.3">
      <c r="BD3726" s="25"/>
      <c r="BE3726" s="25"/>
      <c r="BG3726" s="25"/>
    </row>
    <row r="3727" spans="56:59" x14ac:dyDescent="0.3">
      <c r="BD3727" s="25"/>
      <c r="BE3727" s="25"/>
      <c r="BG3727" s="25"/>
    </row>
    <row r="3728" spans="56:59" x14ac:dyDescent="0.3">
      <c r="BD3728" s="25"/>
      <c r="BE3728" s="25"/>
      <c r="BG3728" s="25"/>
    </row>
    <row r="3729" spans="56:59" x14ac:dyDescent="0.3">
      <c r="BD3729" s="25"/>
      <c r="BE3729" s="25"/>
      <c r="BG3729" s="25"/>
    </row>
    <row r="3730" spans="56:59" x14ac:dyDescent="0.3">
      <c r="BD3730" s="25"/>
      <c r="BE3730" s="25"/>
      <c r="BG3730" s="25"/>
    </row>
    <row r="3731" spans="56:59" x14ac:dyDescent="0.3">
      <c r="BD3731" s="25"/>
      <c r="BE3731" s="25"/>
      <c r="BG3731" s="25"/>
    </row>
    <row r="3732" spans="56:59" x14ac:dyDescent="0.3">
      <c r="BD3732" s="25"/>
      <c r="BE3732" s="25"/>
      <c r="BG3732" s="25"/>
    </row>
    <row r="3733" spans="56:59" x14ac:dyDescent="0.3">
      <c r="BD3733" s="25"/>
      <c r="BE3733" s="25"/>
      <c r="BG3733" s="25"/>
    </row>
    <row r="3734" spans="56:59" x14ac:dyDescent="0.3">
      <c r="BD3734" s="25"/>
      <c r="BE3734" s="25"/>
      <c r="BG3734" s="25"/>
    </row>
    <row r="3735" spans="56:59" x14ac:dyDescent="0.3">
      <c r="BD3735" s="25"/>
      <c r="BE3735" s="25"/>
      <c r="BG3735" s="25"/>
    </row>
    <row r="3736" spans="56:59" x14ac:dyDescent="0.3">
      <c r="BD3736" s="25"/>
      <c r="BE3736" s="25"/>
      <c r="BG3736" s="25"/>
    </row>
    <row r="3737" spans="56:59" x14ac:dyDescent="0.3">
      <c r="BD3737" s="25"/>
      <c r="BE3737" s="25"/>
      <c r="BG3737" s="25"/>
    </row>
    <row r="3738" spans="56:59" x14ac:dyDescent="0.3">
      <c r="BD3738" s="25"/>
      <c r="BE3738" s="25"/>
      <c r="BG3738" s="25"/>
    </row>
    <row r="3739" spans="56:59" x14ac:dyDescent="0.3">
      <c r="BD3739" s="25"/>
      <c r="BE3739" s="25"/>
      <c r="BG3739" s="25"/>
    </row>
    <row r="3740" spans="56:59" x14ac:dyDescent="0.3">
      <c r="BD3740" s="25"/>
      <c r="BE3740" s="25"/>
      <c r="BG3740" s="25"/>
    </row>
    <row r="3741" spans="56:59" x14ac:dyDescent="0.3">
      <c r="BD3741" s="25"/>
      <c r="BE3741" s="25"/>
      <c r="BG3741" s="25"/>
    </row>
    <row r="3742" spans="56:59" x14ac:dyDescent="0.3">
      <c r="BD3742" s="25"/>
      <c r="BE3742" s="25"/>
      <c r="BG3742" s="25"/>
    </row>
    <row r="3743" spans="56:59" x14ac:dyDescent="0.3">
      <c r="BD3743" s="25"/>
      <c r="BE3743" s="25"/>
      <c r="BG3743" s="25"/>
    </row>
    <row r="3744" spans="56:59" x14ac:dyDescent="0.3">
      <c r="BD3744" s="25"/>
      <c r="BE3744" s="25"/>
      <c r="BG3744" s="25"/>
    </row>
    <row r="3745" spans="56:59" x14ac:dyDescent="0.3">
      <c r="BD3745" s="25"/>
      <c r="BE3745" s="25"/>
      <c r="BG3745" s="25"/>
    </row>
    <row r="3746" spans="56:59" x14ac:dyDescent="0.3">
      <c r="BD3746" s="25"/>
      <c r="BE3746" s="25"/>
      <c r="BG3746" s="25"/>
    </row>
    <row r="3747" spans="56:59" x14ac:dyDescent="0.3">
      <c r="BD3747" s="25"/>
      <c r="BE3747" s="25"/>
      <c r="BG3747" s="25"/>
    </row>
    <row r="3748" spans="56:59" x14ac:dyDescent="0.3">
      <c r="BD3748" s="25"/>
      <c r="BE3748" s="25"/>
      <c r="BG3748" s="25"/>
    </row>
    <row r="3749" spans="56:59" x14ac:dyDescent="0.3">
      <c r="BD3749" s="25"/>
      <c r="BE3749" s="25"/>
      <c r="BG3749" s="25"/>
    </row>
    <row r="3750" spans="56:59" x14ac:dyDescent="0.3">
      <c r="BD3750" s="25"/>
      <c r="BE3750" s="25"/>
      <c r="BG3750" s="25"/>
    </row>
    <row r="3751" spans="56:59" x14ac:dyDescent="0.3">
      <c r="BD3751" s="25"/>
      <c r="BE3751" s="25"/>
      <c r="BG3751" s="25"/>
    </row>
    <row r="3752" spans="56:59" x14ac:dyDescent="0.3">
      <c r="BD3752" s="25"/>
      <c r="BE3752" s="25"/>
      <c r="BG3752" s="25"/>
    </row>
    <row r="3753" spans="56:59" x14ac:dyDescent="0.3">
      <c r="BD3753" s="25"/>
      <c r="BE3753" s="25"/>
      <c r="BG3753" s="25"/>
    </row>
    <row r="3754" spans="56:59" x14ac:dyDescent="0.3">
      <c r="BD3754" s="25"/>
      <c r="BE3754" s="25"/>
      <c r="BG3754" s="25"/>
    </row>
    <row r="3755" spans="56:59" x14ac:dyDescent="0.3">
      <c r="BD3755" s="25"/>
      <c r="BE3755" s="25"/>
      <c r="BG3755" s="25"/>
    </row>
    <row r="3756" spans="56:59" x14ac:dyDescent="0.3">
      <c r="BD3756" s="25"/>
      <c r="BE3756" s="25"/>
      <c r="BG3756" s="25"/>
    </row>
    <row r="3757" spans="56:59" x14ac:dyDescent="0.3">
      <c r="BD3757" s="25"/>
      <c r="BE3757" s="25"/>
      <c r="BG3757" s="25"/>
    </row>
    <row r="3758" spans="56:59" x14ac:dyDescent="0.3">
      <c r="BD3758" s="25"/>
      <c r="BE3758" s="25"/>
      <c r="BG3758" s="25"/>
    </row>
    <row r="3759" spans="56:59" x14ac:dyDescent="0.3">
      <c r="BD3759" s="25"/>
      <c r="BE3759" s="25"/>
      <c r="BG3759" s="25"/>
    </row>
    <row r="3760" spans="56:59" x14ac:dyDescent="0.3">
      <c r="BD3760" s="25"/>
      <c r="BE3760" s="25"/>
      <c r="BG3760" s="25"/>
    </row>
    <row r="3761" spans="56:59" x14ac:dyDescent="0.3">
      <c r="BD3761" s="25"/>
      <c r="BE3761" s="25"/>
      <c r="BG3761" s="25"/>
    </row>
    <row r="3762" spans="56:59" x14ac:dyDescent="0.3">
      <c r="BD3762" s="25"/>
      <c r="BE3762" s="25"/>
      <c r="BG3762" s="25"/>
    </row>
    <row r="3763" spans="56:59" x14ac:dyDescent="0.3">
      <c r="BD3763" s="25"/>
      <c r="BE3763" s="25"/>
      <c r="BG3763" s="25"/>
    </row>
    <row r="3764" spans="56:59" x14ac:dyDescent="0.3">
      <c r="BD3764" s="25"/>
      <c r="BE3764" s="25"/>
      <c r="BG3764" s="25"/>
    </row>
    <row r="3765" spans="56:59" x14ac:dyDescent="0.3">
      <c r="BD3765" s="25"/>
      <c r="BE3765" s="25"/>
      <c r="BG3765" s="25"/>
    </row>
    <row r="3766" spans="56:59" x14ac:dyDescent="0.3">
      <c r="BD3766" s="25"/>
      <c r="BE3766" s="25"/>
      <c r="BG3766" s="25"/>
    </row>
    <row r="3767" spans="56:59" x14ac:dyDescent="0.3">
      <c r="BD3767" s="25"/>
      <c r="BE3767" s="25"/>
      <c r="BG3767" s="25"/>
    </row>
    <row r="3768" spans="56:59" x14ac:dyDescent="0.3">
      <c r="BD3768" s="25"/>
      <c r="BE3768" s="25"/>
      <c r="BG3768" s="25"/>
    </row>
    <row r="3769" spans="56:59" x14ac:dyDescent="0.3">
      <c r="BD3769" s="25"/>
      <c r="BE3769" s="25"/>
      <c r="BG3769" s="25"/>
    </row>
    <row r="3770" spans="56:59" x14ac:dyDescent="0.3">
      <c r="BD3770" s="25"/>
      <c r="BE3770" s="25"/>
      <c r="BG3770" s="25"/>
    </row>
    <row r="3771" spans="56:59" x14ac:dyDescent="0.3">
      <c r="BD3771" s="25"/>
      <c r="BE3771" s="25"/>
      <c r="BG3771" s="25"/>
    </row>
    <row r="3772" spans="56:59" x14ac:dyDescent="0.3">
      <c r="BD3772" s="25"/>
      <c r="BE3772" s="25"/>
      <c r="BG3772" s="25"/>
    </row>
    <row r="3773" spans="56:59" x14ac:dyDescent="0.3">
      <c r="BD3773" s="25"/>
      <c r="BE3773" s="25"/>
      <c r="BG3773" s="25"/>
    </row>
    <row r="3774" spans="56:59" x14ac:dyDescent="0.3">
      <c r="BD3774" s="25"/>
      <c r="BE3774" s="25"/>
      <c r="BG3774" s="25"/>
    </row>
    <row r="3775" spans="56:59" x14ac:dyDescent="0.3">
      <c r="BD3775" s="25"/>
      <c r="BE3775" s="25"/>
      <c r="BG3775" s="25"/>
    </row>
    <row r="3776" spans="56:59" x14ac:dyDescent="0.3">
      <c r="BD3776" s="25"/>
      <c r="BE3776" s="25"/>
      <c r="BG3776" s="25"/>
    </row>
    <row r="3777" spans="56:59" x14ac:dyDescent="0.3">
      <c r="BD3777" s="25"/>
      <c r="BE3777" s="25"/>
      <c r="BG3777" s="25"/>
    </row>
    <row r="3778" spans="56:59" x14ac:dyDescent="0.3">
      <c r="BD3778" s="25"/>
      <c r="BE3778" s="25"/>
      <c r="BG3778" s="25"/>
    </row>
    <row r="3779" spans="56:59" x14ac:dyDescent="0.3">
      <c r="BD3779" s="25"/>
      <c r="BE3779" s="25"/>
      <c r="BG3779" s="25"/>
    </row>
    <row r="3780" spans="56:59" x14ac:dyDescent="0.3">
      <c r="BD3780" s="25"/>
      <c r="BE3780" s="25"/>
      <c r="BG3780" s="25"/>
    </row>
    <row r="3781" spans="56:59" x14ac:dyDescent="0.3">
      <c r="BD3781" s="25"/>
      <c r="BE3781" s="25"/>
      <c r="BG3781" s="25"/>
    </row>
    <row r="3782" spans="56:59" x14ac:dyDescent="0.3">
      <c r="BD3782" s="25"/>
      <c r="BE3782" s="25"/>
      <c r="BG3782" s="25"/>
    </row>
    <row r="3783" spans="56:59" x14ac:dyDescent="0.3">
      <c r="BD3783" s="25"/>
      <c r="BE3783" s="25"/>
      <c r="BG3783" s="25"/>
    </row>
    <row r="3784" spans="56:59" x14ac:dyDescent="0.3">
      <c r="BD3784" s="25"/>
      <c r="BE3784" s="25"/>
      <c r="BG3784" s="25"/>
    </row>
    <row r="3785" spans="56:59" x14ac:dyDescent="0.3">
      <c r="BD3785" s="25"/>
      <c r="BE3785" s="25"/>
      <c r="BG3785" s="25"/>
    </row>
    <row r="3786" spans="56:59" x14ac:dyDescent="0.3">
      <c r="BD3786" s="25"/>
      <c r="BE3786" s="25"/>
      <c r="BG3786" s="25"/>
    </row>
    <row r="3787" spans="56:59" x14ac:dyDescent="0.3">
      <c r="BD3787" s="25"/>
      <c r="BE3787" s="25"/>
      <c r="BG3787" s="25"/>
    </row>
    <row r="3788" spans="56:59" x14ac:dyDescent="0.3">
      <c r="BD3788" s="25"/>
      <c r="BE3788" s="25"/>
      <c r="BG3788" s="25"/>
    </row>
    <row r="3789" spans="56:59" x14ac:dyDescent="0.3">
      <c r="BD3789" s="25"/>
      <c r="BE3789" s="25"/>
      <c r="BG3789" s="25"/>
    </row>
    <row r="3790" spans="56:59" x14ac:dyDescent="0.3">
      <c r="BD3790" s="25"/>
      <c r="BE3790" s="25"/>
      <c r="BG3790" s="25"/>
    </row>
    <row r="3791" spans="56:59" x14ac:dyDescent="0.3">
      <c r="BD3791" s="25"/>
      <c r="BE3791" s="25"/>
      <c r="BG3791" s="25"/>
    </row>
    <row r="3792" spans="56:59" x14ac:dyDescent="0.3">
      <c r="BD3792" s="25"/>
      <c r="BE3792" s="25"/>
      <c r="BG3792" s="25"/>
    </row>
    <row r="3793" spans="56:59" x14ac:dyDescent="0.3">
      <c r="BD3793" s="25"/>
      <c r="BE3793" s="25"/>
      <c r="BG3793" s="25"/>
    </row>
    <row r="3794" spans="56:59" x14ac:dyDescent="0.3">
      <c r="BD3794" s="25"/>
      <c r="BE3794" s="25"/>
      <c r="BG3794" s="25"/>
    </row>
    <row r="3795" spans="56:59" x14ac:dyDescent="0.3">
      <c r="BD3795" s="25"/>
      <c r="BE3795" s="25"/>
      <c r="BG3795" s="25"/>
    </row>
    <row r="3796" spans="56:59" x14ac:dyDescent="0.3">
      <c r="BD3796" s="25"/>
      <c r="BE3796" s="25"/>
      <c r="BG3796" s="25"/>
    </row>
    <row r="3797" spans="56:59" x14ac:dyDescent="0.3">
      <c r="BD3797" s="25"/>
      <c r="BE3797" s="25"/>
      <c r="BG3797" s="25"/>
    </row>
    <row r="3798" spans="56:59" x14ac:dyDescent="0.3">
      <c r="BD3798" s="25"/>
      <c r="BE3798" s="25"/>
      <c r="BG3798" s="25"/>
    </row>
    <row r="3799" spans="56:59" x14ac:dyDescent="0.3">
      <c r="BD3799" s="25"/>
      <c r="BE3799" s="25"/>
      <c r="BG3799" s="25"/>
    </row>
    <row r="3800" spans="56:59" x14ac:dyDescent="0.3">
      <c r="BD3800" s="25"/>
      <c r="BE3800" s="25"/>
      <c r="BG3800" s="25"/>
    </row>
    <row r="3801" spans="56:59" x14ac:dyDescent="0.3">
      <c r="BD3801" s="25"/>
      <c r="BE3801" s="25"/>
      <c r="BG3801" s="25"/>
    </row>
    <row r="3802" spans="56:59" x14ac:dyDescent="0.3">
      <c r="BD3802" s="25"/>
      <c r="BE3802" s="25"/>
      <c r="BG3802" s="25"/>
    </row>
    <row r="3803" spans="56:59" x14ac:dyDescent="0.3">
      <c r="BD3803" s="25"/>
      <c r="BE3803" s="25"/>
      <c r="BG3803" s="25"/>
    </row>
    <row r="3804" spans="56:59" x14ac:dyDescent="0.3">
      <c r="BD3804" s="25"/>
      <c r="BE3804" s="25"/>
      <c r="BG3804" s="25"/>
    </row>
    <row r="3805" spans="56:59" x14ac:dyDescent="0.3">
      <c r="BD3805" s="25"/>
      <c r="BE3805" s="25"/>
      <c r="BG3805" s="25"/>
    </row>
    <row r="3806" spans="56:59" x14ac:dyDescent="0.3">
      <c r="BD3806" s="25"/>
      <c r="BE3806" s="25"/>
      <c r="BG3806" s="25"/>
    </row>
    <row r="3807" spans="56:59" x14ac:dyDescent="0.3">
      <c r="BD3807" s="25"/>
      <c r="BE3807" s="25"/>
      <c r="BG3807" s="25"/>
    </row>
    <row r="3808" spans="56:59" x14ac:dyDescent="0.3">
      <c r="BD3808" s="25"/>
      <c r="BE3808" s="25"/>
      <c r="BG3808" s="25"/>
    </row>
    <row r="3809" spans="56:59" x14ac:dyDescent="0.3">
      <c r="BD3809" s="25"/>
      <c r="BE3809" s="25"/>
      <c r="BG3809" s="25"/>
    </row>
    <row r="3810" spans="56:59" x14ac:dyDescent="0.3">
      <c r="BD3810" s="25"/>
      <c r="BE3810" s="25"/>
      <c r="BG3810" s="25"/>
    </row>
    <row r="3811" spans="56:59" x14ac:dyDescent="0.3">
      <c r="BD3811" s="25"/>
      <c r="BE3811" s="25"/>
      <c r="BG3811" s="25"/>
    </row>
    <row r="3812" spans="56:59" x14ac:dyDescent="0.3">
      <c r="BD3812" s="25"/>
      <c r="BE3812" s="25"/>
      <c r="BG3812" s="25"/>
    </row>
    <row r="3813" spans="56:59" x14ac:dyDescent="0.3">
      <c r="BD3813" s="25"/>
      <c r="BE3813" s="25"/>
      <c r="BG3813" s="25"/>
    </row>
    <row r="3814" spans="56:59" x14ac:dyDescent="0.3">
      <c r="BD3814" s="25"/>
      <c r="BE3814" s="25"/>
      <c r="BG3814" s="25"/>
    </row>
    <row r="3815" spans="56:59" x14ac:dyDescent="0.3">
      <c r="BD3815" s="25"/>
      <c r="BE3815" s="25"/>
      <c r="BG3815" s="25"/>
    </row>
    <row r="3816" spans="56:59" x14ac:dyDescent="0.3">
      <c r="BD3816" s="25"/>
      <c r="BE3816" s="25"/>
      <c r="BG3816" s="25"/>
    </row>
    <row r="3817" spans="56:59" x14ac:dyDescent="0.3">
      <c r="BD3817" s="25"/>
      <c r="BE3817" s="25"/>
      <c r="BG3817" s="25"/>
    </row>
    <row r="3818" spans="56:59" x14ac:dyDescent="0.3">
      <c r="BD3818" s="25"/>
      <c r="BE3818" s="25"/>
      <c r="BG3818" s="25"/>
    </row>
    <row r="3819" spans="56:59" x14ac:dyDescent="0.3">
      <c r="BD3819" s="25"/>
      <c r="BE3819" s="25"/>
      <c r="BG3819" s="25"/>
    </row>
    <row r="3820" spans="56:59" x14ac:dyDescent="0.3">
      <c r="BD3820" s="25"/>
      <c r="BE3820" s="25"/>
      <c r="BG3820" s="25"/>
    </row>
    <row r="3821" spans="56:59" x14ac:dyDescent="0.3">
      <c r="BD3821" s="25"/>
      <c r="BE3821" s="25"/>
      <c r="BG3821" s="25"/>
    </row>
    <row r="3822" spans="56:59" x14ac:dyDescent="0.3">
      <c r="BD3822" s="25"/>
      <c r="BE3822" s="25"/>
      <c r="BG3822" s="25"/>
    </row>
    <row r="3823" spans="56:59" x14ac:dyDescent="0.3">
      <c r="BD3823" s="25"/>
      <c r="BE3823" s="25"/>
      <c r="BG3823" s="25"/>
    </row>
    <row r="3824" spans="56:59" x14ac:dyDescent="0.3">
      <c r="BD3824" s="25"/>
      <c r="BE3824" s="25"/>
      <c r="BG3824" s="25"/>
    </row>
    <row r="3825" spans="56:59" x14ac:dyDescent="0.3">
      <c r="BD3825" s="25"/>
      <c r="BE3825" s="25"/>
      <c r="BG3825" s="25"/>
    </row>
    <row r="3826" spans="56:59" x14ac:dyDescent="0.3">
      <c r="BD3826" s="25"/>
      <c r="BE3826" s="25"/>
      <c r="BG3826" s="25"/>
    </row>
    <row r="3827" spans="56:59" x14ac:dyDescent="0.3">
      <c r="BD3827" s="25"/>
      <c r="BE3827" s="25"/>
      <c r="BG3827" s="25"/>
    </row>
    <row r="3828" spans="56:59" x14ac:dyDescent="0.3">
      <c r="BD3828" s="25"/>
      <c r="BE3828" s="25"/>
      <c r="BG3828" s="25"/>
    </row>
    <row r="3829" spans="56:59" x14ac:dyDescent="0.3">
      <c r="BD3829" s="25"/>
      <c r="BE3829" s="25"/>
      <c r="BG3829" s="25"/>
    </row>
    <row r="3830" spans="56:59" x14ac:dyDescent="0.3">
      <c r="BD3830" s="25"/>
      <c r="BE3830" s="25"/>
      <c r="BG3830" s="25"/>
    </row>
    <row r="3831" spans="56:59" x14ac:dyDescent="0.3">
      <c r="BD3831" s="25"/>
      <c r="BE3831" s="25"/>
      <c r="BG3831" s="25"/>
    </row>
    <row r="3832" spans="56:59" x14ac:dyDescent="0.3">
      <c r="BD3832" s="25"/>
      <c r="BE3832" s="25"/>
      <c r="BG3832" s="25"/>
    </row>
    <row r="3833" spans="56:59" x14ac:dyDescent="0.3">
      <c r="BD3833" s="25"/>
      <c r="BE3833" s="25"/>
      <c r="BG3833" s="25"/>
    </row>
    <row r="3834" spans="56:59" x14ac:dyDescent="0.3">
      <c r="BD3834" s="25"/>
      <c r="BE3834" s="25"/>
      <c r="BG3834" s="25"/>
    </row>
    <row r="3835" spans="56:59" x14ac:dyDescent="0.3">
      <c r="BD3835" s="25"/>
      <c r="BE3835" s="25"/>
      <c r="BG3835" s="25"/>
    </row>
    <row r="3836" spans="56:59" x14ac:dyDescent="0.3">
      <c r="BD3836" s="25"/>
      <c r="BE3836" s="25"/>
      <c r="BG3836" s="25"/>
    </row>
    <row r="3837" spans="56:59" x14ac:dyDescent="0.3">
      <c r="BD3837" s="25"/>
      <c r="BE3837" s="25"/>
      <c r="BG3837" s="25"/>
    </row>
    <row r="3838" spans="56:59" x14ac:dyDescent="0.3">
      <c r="BD3838" s="25"/>
      <c r="BE3838" s="25"/>
      <c r="BG3838" s="25"/>
    </row>
    <row r="3839" spans="56:59" x14ac:dyDescent="0.3">
      <c r="BD3839" s="25"/>
      <c r="BE3839" s="25"/>
      <c r="BG3839" s="25"/>
    </row>
    <row r="3840" spans="56:59" x14ac:dyDescent="0.3">
      <c r="BD3840" s="25"/>
      <c r="BE3840" s="25"/>
      <c r="BG3840" s="25"/>
    </row>
    <row r="3841" spans="56:59" x14ac:dyDescent="0.3">
      <c r="BD3841" s="25"/>
      <c r="BE3841" s="25"/>
      <c r="BG3841" s="25"/>
    </row>
    <row r="3842" spans="56:59" x14ac:dyDescent="0.3">
      <c r="BD3842" s="25"/>
      <c r="BE3842" s="25"/>
      <c r="BG3842" s="25"/>
    </row>
    <row r="3843" spans="56:59" x14ac:dyDescent="0.3">
      <c r="BD3843" s="25"/>
      <c r="BE3843" s="25"/>
      <c r="BG3843" s="25"/>
    </row>
    <row r="3844" spans="56:59" x14ac:dyDescent="0.3">
      <c r="BD3844" s="25"/>
      <c r="BE3844" s="25"/>
      <c r="BG3844" s="25"/>
    </row>
    <row r="3845" spans="56:59" x14ac:dyDescent="0.3">
      <c r="BD3845" s="25"/>
      <c r="BE3845" s="25"/>
      <c r="BG3845" s="25"/>
    </row>
    <row r="3846" spans="56:59" x14ac:dyDescent="0.3">
      <c r="BD3846" s="25"/>
      <c r="BE3846" s="25"/>
      <c r="BG3846" s="25"/>
    </row>
    <row r="3847" spans="56:59" x14ac:dyDescent="0.3">
      <c r="BD3847" s="25"/>
      <c r="BE3847" s="25"/>
      <c r="BG3847" s="25"/>
    </row>
    <row r="3848" spans="56:59" x14ac:dyDescent="0.3">
      <c r="BD3848" s="25"/>
      <c r="BE3848" s="25"/>
      <c r="BG3848" s="25"/>
    </row>
    <row r="3849" spans="56:59" x14ac:dyDescent="0.3">
      <c r="BD3849" s="25"/>
      <c r="BE3849" s="25"/>
      <c r="BG3849" s="25"/>
    </row>
    <row r="3850" spans="56:59" x14ac:dyDescent="0.3">
      <c r="BD3850" s="25"/>
      <c r="BE3850" s="25"/>
      <c r="BG3850" s="25"/>
    </row>
    <row r="3851" spans="56:59" x14ac:dyDescent="0.3">
      <c r="BD3851" s="25"/>
      <c r="BE3851" s="25"/>
      <c r="BG3851" s="25"/>
    </row>
    <row r="3852" spans="56:59" x14ac:dyDescent="0.3">
      <c r="BD3852" s="25"/>
      <c r="BE3852" s="25"/>
      <c r="BG3852" s="25"/>
    </row>
    <row r="3853" spans="56:59" x14ac:dyDescent="0.3">
      <c r="BD3853" s="25"/>
      <c r="BE3853" s="25"/>
      <c r="BG3853" s="25"/>
    </row>
    <row r="3854" spans="56:59" x14ac:dyDescent="0.3">
      <c r="BD3854" s="25"/>
      <c r="BE3854" s="25"/>
      <c r="BG3854" s="25"/>
    </row>
    <row r="3855" spans="56:59" x14ac:dyDescent="0.3">
      <c r="BD3855" s="25"/>
      <c r="BE3855" s="25"/>
      <c r="BG3855" s="25"/>
    </row>
    <row r="3856" spans="56:59" x14ac:dyDescent="0.3">
      <c r="BD3856" s="25"/>
      <c r="BE3856" s="25"/>
      <c r="BG3856" s="25"/>
    </row>
    <row r="3857" spans="56:59" x14ac:dyDescent="0.3">
      <c r="BD3857" s="25"/>
      <c r="BE3857" s="25"/>
      <c r="BG3857" s="25"/>
    </row>
    <row r="3858" spans="56:59" x14ac:dyDescent="0.3">
      <c r="BD3858" s="25"/>
      <c r="BE3858" s="25"/>
      <c r="BG3858" s="25"/>
    </row>
    <row r="3859" spans="56:59" x14ac:dyDescent="0.3">
      <c r="BD3859" s="25"/>
      <c r="BE3859" s="25"/>
      <c r="BG3859" s="25"/>
    </row>
    <row r="3860" spans="56:59" x14ac:dyDescent="0.3">
      <c r="BD3860" s="25"/>
      <c r="BE3860" s="25"/>
      <c r="BG3860" s="25"/>
    </row>
    <row r="3861" spans="56:59" x14ac:dyDescent="0.3">
      <c r="BD3861" s="25"/>
      <c r="BE3861" s="25"/>
      <c r="BG3861" s="25"/>
    </row>
    <row r="3862" spans="56:59" x14ac:dyDescent="0.3">
      <c r="BD3862" s="25"/>
      <c r="BE3862" s="25"/>
      <c r="BG3862" s="25"/>
    </row>
    <row r="3863" spans="56:59" x14ac:dyDescent="0.3">
      <c r="BD3863" s="25"/>
      <c r="BE3863" s="25"/>
      <c r="BG3863" s="25"/>
    </row>
    <row r="3864" spans="56:59" x14ac:dyDescent="0.3">
      <c r="BD3864" s="25"/>
      <c r="BE3864" s="25"/>
      <c r="BG3864" s="25"/>
    </row>
    <row r="3865" spans="56:59" x14ac:dyDescent="0.3">
      <c r="BD3865" s="25"/>
      <c r="BE3865" s="25"/>
      <c r="BG3865" s="25"/>
    </row>
    <row r="3866" spans="56:59" x14ac:dyDescent="0.3">
      <c r="BD3866" s="25"/>
      <c r="BE3866" s="25"/>
      <c r="BG3866" s="25"/>
    </row>
    <row r="3867" spans="56:59" x14ac:dyDescent="0.3">
      <c r="BD3867" s="25"/>
      <c r="BE3867" s="25"/>
      <c r="BG3867" s="25"/>
    </row>
    <row r="3868" spans="56:59" x14ac:dyDescent="0.3">
      <c r="BD3868" s="25"/>
      <c r="BE3868" s="25"/>
      <c r="BG3868" s="25"/>
    </row>
    <row r="3869" spans="56:59" x14ac:dyDescent="0.3">
      <c r="BD3869" s="25"/>
      <c r="BE3869" s="25"/>
      <c r="BG3869" s="25"/>
    </row>
    <row r="3870" spans="56:59" x14ac:dyDescent="0.3">
      <c r="BD3870" s="25"/>
      <c r="BE3870" s="25"/>
      <c r="BG3870" s="25"/>
    </row>
    <row r="3871" spans="56:59" x14ac:dyDescent="0.3">
      <c r="BD3871" s="25"/>
      <c r="BE3871" s="25"/>
      <c r="BG3871" s="25"/>
    </row>
    <row r="3872" spans="56:59" x14ac:dyDescent="0.3">
      <c r="BD3872" s="25"/>
      <c r="BE3872" s="25"/>
      <c r="BG3872" s="25"/>
    </row>
    <row r="3873" spans="56:59" x14ac:dyDescent="0.3">
      <c r="BD3873" s="25"/>
      <c r="BE3873" s="25"/>
      <c r="BG3873" s="25"/>
    </row>
    <row r="3874" spans="56:59" x14ac:dyDescent="0.3">
      <c r="BD3874" s="25"/>
      <c r="BE3874" s="25"/>
      <c r="BG3874" s="25"/>
    </row>
    <row r="3875" spans="56:59" x14ac:dyDescent="0.3">
      <c r="BD3875" s="25"/>
      <c r="BE3875" s="25"/>
      <c r="BG3875" s="25"/>
    </row>
    <row r="3876" spans="56:59" x14ac:dyDescent="0.3">
      <c r="BD3876" s="25"/>
      <c r="BE3876" s="25"/>
      <c r="BG3876" s="25"/>
    </row>
    <row r="3877" spans="56:59" x14ac:dyDescent="0.3">
      <c r="BD3877" s="25"/>
      <c r="BE3877" s="25"/>
      <c r="BG3877" s="25"/>
    </row>
    <row r="3878" spans="56:59" x14ac:dyDescent="0.3">
      <c r="BD3878" s="25"/>
      <c r="BE3878" s="25"/>
      <c r="BG3878" s="25"/>
    </row>
    <row r="3879" spans="56:59" x14ac:dyDescent="0.3">
      <c r="BD3879" s="25"/>
      <c r="BE3879" s="25"/>
      <c r="BG3879" s="25"/>
    </row>
    <row r="3880" spans="56:59" x14ac:dyDescent="0.3">
      <c r="BD3880" s="25"/>
      <c r="BE3880" s="25"/>
      <c r="BG3880" s="25"/>
    </row>
    <row r="3881" spans="56:59" x14ac:dyDescent="0.3">
      <c r="BD3881" s="25"/>
      <c r="BE3881" s="25"/>
      <c r="BG3881" s="25"/>
    </row>
    <row r="3882" spans="56:59" x14ac:dyDescent="0.3">
      <c r="BD3882" s="25"/>
      <c r="BE3882" s="25"/>
      <c r="BG3882" s="25"/>
    </row>
    <row r="3883" spans="56:59" x14ac:dyDescent="0.3">
      <c r="BD3883" s="25"/>
      <c r="BE3883" s="25"/>
      <c r="BG3883" s="25"/>
    </row>
    <row r="3884" spans="56:59" x14ac:dyDescent="0.3">
      <c r="BD3884" s="25"/>
      <c r="BE3884" s="25"/>
      <c r="BG3884" s="25"/>
    </row>
    <row r="3885" spans="56:59" x14ac:dyDescent="0.3">
      <c r="BD3885" s="25"/>
      <c r="BE3885" s="25"/>
      <c r="BG3885" s="25"/>
    </row>
    <row r="3886" spans="56:59" x14ac:dyDescent="0.3">
      <c r="BD3886" s="25"/>
      <c r="BE3886" s="25"/>
      <c r="BG3886" s="25"/>
    </row>
    <row r="3887" spans="56:59" x14ac:dyDescent="0.3">
      <c r="BD3887" s="25"/>
      <c r="BE3887" s="25"/>
      <c r="BG3887" s="25"/>
    </row>
    <row r="3888" spans="56:59" x14ac:dyDescent="0.3">
      <c r="BD3888" s="25"/>
      <c r="BE3888" s="25"/>
      <c r="BG3888" s="25"/>
    </row>
    <row r="3889" spans="56:59" x14ac:dyDescent="0.3">
      <c r="BD3889" s="25"/>
      <c r="BE3889" s="25"/>
      <c r="BG3889" s="25"/>
    </row>
    <row r="3890" spans="56:59" x14ac:dyDescent="0.3">
      <c r="BD3890" s="25"/>
      <c r="BE3890" s="25"/>
      <c r="BG3890" s="25"/>
    </row>
    <row r="3891" spans="56:59" x14ac:dyDescent="0.3">
      <c r="BD3891" s="25"/>
      <c r="BE3891" s="25"/>
      <c r="BG3891" s="25"/>
    </row>
    <row r="3892" spans="56:59" x14ac:dyDescent="0.3">
      <c r="BD3892" s="25"/>
      <c r="BE3892" s="25"/>
      <c r="BG3892" s="25"/>
    </row>
    <row r="3893" spans="56:59" x14ac:dyDescent="0.3">
      <c r="BD3893" s="25"/>
      <c r="BE3893" s="25"/>
      <c r="BG3893" s="25"/>
    </row>
    <row r="3894" spans="56:59" x14ac:dyDescent="0.3">
      <c r="BD3894" s="25"/>
      <c r="BE3894" s="25"/>
      <c r="BG3894" s="25"/>
    </row>
    <row r="3895" spans="56:59" x14ac:dyDescent="0.3">
      <c r="BD3895" s="25"/>
      <c r="BE3895" s="25"/>
      <c r="BG3895" s="25"/>
    </row>
    <row r="3896" spans="56:59" x14ac:dyDescent="0.3">
      <c r="BD3896" s="25"/>
      <c r="BE3896" s="25"/>
      <c r="BG3896" s="25"/>
    </row>
    <row r="3897" spans="56:59" x14ac:dyDescent="0.3">
      <c r="BD3897" s="25"/>
      <c r="BE3897" s="25"/>
      <c r="BG3897" s="25"/>
    </row>
    <row r="3898" spans="56:59" x14ac:dyDescent="0.3">
      <c r="BD3898" s="25"/>
      <c r="BE3898" s="25"/>
      <c r="BG3898" s="25"/>
    </row>
    <row r="3899" spans="56:59" x14ac:dyDescent="0.3">
      <c r="BD3899" s="25"/>
      <c r="BE3899" s="25"/>
      <c r="BG3899" s="25"/>
    </row>
    <row r="3900" spans="56:59" x14ac:dyDescent="0.3">
      <c r="BD3900" s="25"/>
      <c r="BE3900" s="25"/>
      <c r="BG3900" s="25"/>
    </row>
    <row r="3901" spans="56:59" x14ac:dyDescent="0.3">
      <c r="BD3901" s="25"/>
      <c r="BE3901" s="25"/>
      <c r="BG3901" s="25"/>
    </row>
    <row r="3902" spans="56:59" x14ac:dyDescent="0.3">
      <c r="BD3902" s="25"/>
      <c r="BE3902" s="25"/>
      <c r="BG3902" s="25"/>
    </row>
    <row r="3903" spans="56:59" x14ac:dyDescent="0.3">
      <c r="BD3903" s="25"/>
      <c r="BE3903" s="25"/>
      <c r="BG3903" s="25"/>
    </row>
    <row r="3904" spans="56:59" x14ac:dyDescent="0.3">
      <c r="BD3904" s="25"/>
      <c r="BE3904" s="25"/>
      <c r="BG3904" s="25"/>
    </row>
    <row r="3905" spans="56:59" x14ac:dyDescent="0.3">
      <c r="BD3905" s="25"/>
      <c r="BE3905" s="25"/>
      <c r="BG3905" s="25"/>
    </row>
    <row r="3906" spans="56:59" x14ac:dyDescent="0.3">
      <c r="BD3906" s="25"/>
      <c r="BE3906" s="25"/>
      <c r="BG3906" s="25"/>
    </row>
    <row r="3907" spans="56:59" x14ac:dyDescent="0.3">
      <c r="BD3907" s="25"/>
      <c r="BE3907" s="25"/>
      <c r="BG3907" s="25"/>
    </row>
    <row r="3908" spans="56:59" x14ac:dyDescent="0.3">
      <c r="BD3908" s="25"/>
      <c r="BE3908" s="25"/>
      <c r="BG3908" s="25"/>
    </row>
    <row r="3909" spans="56:59" x14ac:dyDescent="0.3">
      <c r="BD3909" s="25"/>
      <c r="BE3909" s="25"/>
      <c r="BG3909" s="25"/>
    </row>
    <row r="3910" spans="56:59" x14ac:dyDescent="0.3">
      <c r="BD3910" s="25"/>
      <c r="BE3910" s="25"/>
      <c r="BG3910" s="25"/>
    </row>
    <row r="3911" spans="56:59" x14ac:dyDescent="0.3">
      <c r="BD3911" s="25"/>
      <c r="BE3911" s="25"/>
      <c r="BG3911" s="25"/>
    </row>
    <row r="3912" spans="56:59" x14ac:dyDescent="0.3">
      <c r="BD3912" s="25"/>
      <c r="BE3912" s="25"/>
      <c r="BG3912" s="25"/>
    </row>
    <row r="3913" spans="56:59" x14ac:dyDescent="0.3">
      <c r="BD3913" s="25"/>
      <c r="BE3913" s="25"/>
      <c r="BG3913" s="25"/>
    </row>
    <row r="3914" spans="56:59" x14ac:dyDescent="0.3">
      <c r="BD3914" s="25"/>
      <c r="BE3914" s="25"/>
      <c r="BG3914" s="25"/>
    </row>
    <row r="3915" spans="56:59" x14ac:dyDescent="0.3">
      <c r="BD3915" s="25"/>
      <c r="BE3915" s="25"/>
      <c r="BG3915" s="25"/>
    </row>
    <row r="3916" spans="56:59" x14ac:dyDescent="0.3">
      <c r="BD3916" s="25"/>
      <c r="BE3916" s="25"/>
      <c r="BG3916" s="25"/>
    </row>
    <row r="3917" spans="56:59" x14ac:dyDescent="0.3">
      <c r="BD3917" s="25"/>
      <c r="BE3917" s="25"/>
      <c r="BG3917" s="25"/>
    </row>
    <row r="3918" spans="56:59" x14ac:dyDescent="0.3">
      <c r="BD3918" s="25"/>
      <c r="BE3918" s="25"/>
      <c r="BG3918" s="25"/>
    </row>
    <row r="3919" spans="56:59" x14ac:dyDescent="0.3">
      <c r="BD3919" s="25"/>
      <c r="BE3919" s="25"/>
      <c r="BG3919" s="25"/>
    </row>
    <row r="3920" spans="56:59" x14ac:dyDescent="0.3">
      <c r="BD3920" s="25"/>
      <c r="BE3920" s="25"/>
      <c r="BG3920" s="25"/>
    </row>
    <row r="3921" spans="56:59" x14ac:dyDescent="0.3">
      <c r="BD3921" s="25"/>
      <c r="BE3921" s="25"/>
      <c r="BG3921" s="25"/>
    </row>
    <row r="3922" spans="56:59" x14ac:dyDescent="0.3">
      <c r="BD3922" s="25"/>
      <c r="BE3922" s="25"/>
      <c r="BG3922" s="25"/>
    </row>
    <row r="3923" spans="56:59" x14ac:dyDescent="0.3">
      <c r="BD3923" s="25"/>
      <c r="BE3923" s="25"/>
      <c r="BG3923" s="25"/>
    </row>
    <row r="3924" spans="56:59" x14ac:dyDescent="0.3">
      <c r="BD3924" s="25"/>
      <c r="BE3924" s="25"/>
      <c r="BG3924" s="25"/>
    </row>
    <row r="3925" spans="56:59" x14ac:dyDescent="0.3">
      <c r="BD3925" s="25"/>
      <c r="BE3925" s="25"/>
      <c r="BG3925" s="25"/>
    </row>
    <row r="3926" spans="56:59" x14ac:dyDescent="0.3">
      <c r="BD3926" s="25"/>
      <c r="BE3926" s="25"/>
      <c r="BG3926" s="25"/>
    </row>
    <row r="3927" spans="56:59" x14ac:dyDescent="0.3">
      <c r="BD3927" s="25"/>
      <c r="BE3927" s="25"/>
      <c r="BG3927" s="25"/>
    </row>
    <row r="3928" spans="56:59" x14ac:dyDescent="0.3">
      <c r="BD3928" s="25"/>
      <c r="BE3928" s="25"/>
      <c r="BG3928" s="25"/>
    </row>
    <row r="3929" spans="56:59" x14ac:dyDescent="0.3">
      <c r="BD3929" s="25"/>
      <c r="BE3929" s="25"/>
      <c r="BG3929" s="25"/>
    </row>
    <row r="3930" spans="56:59" x14ac:dyDescent="0.3">
      <c r="BD3930" s="25"/>
      <c r="BE3930" s="25"/>
      <c r="BG3930" s="25"/>
    </row>
    <row r="3931" spans="56:59" x14ac:dyDescent="0.3">
      <c r="BD3931" s="25"/>
      <c r="BE3931" s="25"/>
      <c r="BG3931" s="25"/>
    </row>
    <row r="3932" spans="56:59" x14ac:dyDescent="0.3">
      <c r="BD3932" s="25"/>
      <c r="BE3932" s="25"/>
      <c r="BG3932" s="25"/>
    </row>
    <row r="3933" spans="56:59" x14ac:dyDescent="0.3">
      <c r="BD3933" s="25"/>
      <c r="BE3933" s="25"/>
      <c r="BG3933" s="25"/>
    </row>
    <row r="3934" spans="56:59" x14ac:dyDescent="0.3">
      <c r="BD3934" s="25"/>
      <c r="BE3934" s="25"/>
      <c r="BG3934" s="25"/>
    </row>
    <row r="3935" spans="56:59" x14ac:dyDescent="0.3">
      <c r="BD3935" s="25"/>
      <c r="BE3935" s="25"/>
      <c r="BG3935" s="25"/>
    </row>
    <row r="3936" spans="56:59" x14ac:dyDescent="0.3">
      <c r="BD3936" s="25"/>
      <c r="BE3936" s="25"/>
      <c r="BG3936" s="25"/>
    </row>
    <row r="3937" spans="56:59" x14ac:dyDescent="0.3">
      <c r="BD3937" s="25"/>
      <c r="BE3937" s="25"/>
      <c r="BG3937" s="25"/>
    </row>
    <row r="3938" spans="56:59" x14ac:dyDescent="0.3">
      <c r="BD3938" s="25"/>
      <c r="BE3938" s="25"/>
      <c r="BG3938" s="25"/>
    </row>
    <row r="3939" spans="56:59" x14ac:dyDescent="0.3">
      <c r="BD3939" s="25"/>
      <c r="BE3939" s="25"/>
      <c r="BG3939" s="25"/>
    </row>
    <row r="3940" spans="56:59" x14ac:dyDescent="0.3">
      <c r="BD3940" s="25"/>
      <c r="BE3940" s="25"/>
      <c r="BG3940" s="25"/>
    </row>
    <row r="3941" spans="56:59" x14ac:dyDescent="0.3">
      <c r="BD3941" s="25"/>
      <c r="BE3941" s="25"/>
      <c r="BG3941" s="25"/>
    </row>
    <row r="3942" spans="56:59" x14ac:dyDescent="0.3">
      <c r="BD3942" s="25"/>
      <c r="BE3942" s="25"/>
      <c r="BG3942" s="25"/>
    </row>
    <row r="3943" spans="56:59" x14ac:dyDescent="0.3">
      <c r="BD3943" s="25"/>
      <c r="BE3943" s="25"/>
      <c r="BG3943" s="25"/>
    </row>
    <row r="3944" spans="56:59" x14ac:dyDescent="0.3">
      <c r="BD3944" s="25"/>
      <c r="BE3944" s="25"/>
      <c r="BG3944" s="25"/>
    </row>
    <row r="3945" spans="56:59" x14ac:dyDescent="0.3">
      <c r="BD3945" s="25"/>
      <c r="BE3945" s="25"/>
      <c r="BG3945" s="25"/>
    </row>
    <row r="3946" spans="56:59" x14ac:dyDescent="0.3">
      <c r="BD3946" s="25"/>
      <c r="BE3946" s="25"/>
      <c r="BG3946" s="25"/>
    </row>
    <row r="3947" spans="56:59" x14ac:dyDescent="0.3">
      <c r="BD3947" s="25"/>
      <c r="BE3947" s="25"/>
      <c r="BG3947" s="25"/>
    </row>
    <row r="3948" spans="56:59" x14ac:dyDescent="0.3">
      <c r="BD3948" s="25"/>
      <c r="BE3948" s="25"/>
      <c r="BG3948" s="25"/>
    </row>
    <row r="3949" spans="56:59" x14ac:dyDescent="0.3">
      <c r="BD3949" s="25"/>
      <c r="BE3949" s="25"/>
      <c r="BG3949" s="25"/>
    </row>
    <row r="3950" spans="56:59" x14ac:dyDescent="0.3">
      <c r="BD3950" s="25"/>
      <c r="BE3950" s="25"/>
      <c r="BG3950" s="25"/>
    </row>
    <row r="3951" spans="56:59" x14ac:dyDescent="0.3">
      <c r="BD3951" s="25"/>
      <c r="BE3951" s="25"/>
      <c r="BG3951" s="25"/>
    </row>
    <row r="3952" spans="56:59" x14ac:dyDescent="0.3">
      <c r="BD3952" s="25"/>
      <c r="BE3952" s="25"/>
      <c r="BG3952" s="25"/>
    </row>
    <row r="3953" spans="56:59" x14ac:dyDescent="0.3">
      <c r="BD3953" s="25"/>
      <c r="BE3953" s="25"/>
      <c r="BG3953" s="25"/>
    </row>
    <row r="3954" spans="56:59" x14ac:dyDescent="0.3">
      <c r="BD3954" s="25"/>
      <c r="BE3954" s="25"/>
      <c r="BG3954" s="25"/>
    </row>
    <row r="3955" spans="56:59" x14ac:dyDescent="0.3">
      <c r="BD3955" s="25"/>
      <c r="BE3955" s="25"/>
      <c r="BG3955" s="25"/>
    </row>
    <row r="3956" spans="56:59" x14ac:dyDescent="0.3">
      <c r="BD3956" s="25"/>
      <c r="BE3956" s="25"/>
      <c r="BG3956" s="25"/>
    </row>
    <row r="3957" spans="56:59" x14ac:dyDescent="0.3">
      <c r="BD3957" s="25"/>
      <c r="BE3957" s="25"/>
      <c r="BG3957" s="25"/>
    </row>
    <row r="3958" spans="56:59" x14ac:dyDescent="0.3">
      <c r="BD3958" s="25"/>
      <c r="BE3958" s="25"/>
      <c r="BG3958" s="25"/>
    </row>
    <row r="3959" spans="56:59" x14ac:dyDescent="0.3">
      <c r="BD3959" s="25"/>
      <c r="BE3959" s="25"/>
      <c r="BG3959" s="25"/>
    </row>
    <row r="3960" spans="56:59" x14ac:dyDescent="0.3">
      <c r="BD3960" s="25"/>
      <c r="BE3960" s="25"/>
      <c r="BG3960" s="25"/>
    </row>
    <row r="3961" spans="56:59" x14ac:dyDescent="0.3">
      <c r="BD3961" s="25"/>
      <c r="BE3961" s="25"/>
      <c r="BG3961" s="25"/>
    </row>
    <row r="3962" spans="56:59" x14ac:dyDescent="0.3">
      <c r="BD3962" s="25"/>
      <c r="BE3962" s="25"/>
      <c r="BG3962" s="25"/>
    </row>
    <row r="3963" spans="56:59" x14ac:dyDescent="0.3">
      <c r="BD3963" s="25"/>
      <c r="BE3963" s="25"/>
      <c r="BG3963" s="25"/>
    </row>
    <row r="3964" spans="56:59" x14ac:dyDescent="0.3">
      <c r="BD3964" s="25"/>
      <c r="BE3964" s="25"/>
      <c r="BG3964" s="25"/>
    </row>
    <row r="3965" spans="56:59" x14ac:dyDescent="0.3">
      <c r="BD3965" s="25"/>
      <c r="BE3965" s="25"/>
      <c r="BG3965" s="25"/>
    </row>
    <row r="3966" spans="56:59" x14ac:dyDescent="0.3">
      <c r="BD3966" s="25"/>
      <c r="BE3966" s="25"/>
      <c r="BG3966" s="25"/>
    </row>
    <row r="3967" spans="56:59" x14ac:dyDescent="0.3">
      <c r="BD3967" s="25"/>
      <c r="BE3967" s="25"/>
      <c r="BG3967" s="25"/>
    </row>
    <row r="3968" spans="56:59" x14ac:dyDescent="0.3">
      <c r="BD3968" s="25"/>
      <c r="BE3968" s="25"/>
      <c r="BG3968" s="25"/>
    </row>
    <row r="3969" spans="56:59" x14ac:dyDescent="0.3">
      <c r="BD3969" s="25"/>
      <c r="BE3969" s="25"/>
      <c r="BG3969" s="25"/>
    </row>
    <row r="3970" spans="56:59" x14ac:dyDescent="0.3">
      <c r="BD3970" s="25"/>
      <c r="BE3970" s="25"/>
      <c r="BG3970" s="25"/>
    </row>
    <row r="3971" spans="56:59" x14ac:dyDescent="0.3">
      <c r="BD3971" s="25"/>
      <c r="BE3971" s="25"/>
      <c r="BG3971" s="25"/>
    </row>
    <row r="3972" spans="56:59" x14ac:dyDescent="0.3">
      <c r="BD3972" s="25"/>
      <c r="BE3972" s="25"/>
      <c r="BG3972" s="25"/>
    </row>
    <row r="3973" spans="56:59" x14ac:dyDescent="0.3">
      <c r="BD3973" s="25"/>
      <c r="BE3973" s="25"/>
      <c r="BG3973" s="25"/>
    </row>
    <row r="3974" spans="56:59" x14ac:dyDescent="0.3">
      <c r="BD3974" s="25"/>
      <c r="BE3974" s="25"/>
      <c r="BG3974" s="25"/>
    </row>
    <row r="3975" spans="56:59" x14ac:dyDescent="0.3">
      <c r="BD3975" s="25"/>
      <c r="BE3975" s="25"/>
      <c r="BG3975" s="25"/>
    </row>
    <row r="3976" spans="56:59" x14ac:dyDescent="0.3">
      <c r="BD3976" s="25"/>
      <c r="BE3976" s="25"/>
      <c r="BG3976" s="25"/>
    </row>
    <row r="3977" spans="56:59" x14ac:dyDescent="0.3">
      <c r="BD3977" s="25"/>
      <c r="BE3977" s="25"/>
      <c r="BG3977" s="25"/>
    </row>
    <row r="3978" spans="56:59" x14ac:dyDescent="0.3">
      <c r="BD3978" s="25"/>
      <c r="BE3978" s="25"/>
      <c r="BG3978" s="25"/>
    </row>
    <row r="3979" spans="56:59" x14ac:dyDescent="0.3">
      <c r="BD3979" s="25"/>
      <c r="BE3979" s="25"/>
      <c r="BG3979" s="25"/>
    </row>
    <row r="3980" spans="56:59" x14ac:dyDescent="0.3">
      <c r="BD3980" s="25"/>
      <c r="BE3980" s="25"/>
      <c r="BG3980" s="25"/>
    </row>
    <row r="3981" spans="56:59" x14ac:dyDescent="0.3">
      <c r="BD3981" s="25"/>
      <c r="BE3981" s="25"/>
      <c r="BG3981" s="25"/>
    </row>
    <row r="3982" spans="56:59" x14ac:dyDescent="0.3">
      <c r="BD3982" s="25"/>
      <c r="BE3982" s="25"/>
      <c r="BG3982" s="25"/>
    </row>
    <row r="3983" spans="56:59" x14ac:dyDescent="0.3">
      <c r="BD3983" s="25"/>
      <c r="BE3983" s="25"/>
      <c r="BG3983" s="25"/>
    </row>
    <row r="3984" spans="56:59" x14ac:dyDescent="0.3">
      <c r="BD3984" s="25"/>
      <c r="BE3984" s="25"/>
      <c r="BG3984" s="25"/>
    </row>
    <row r="3985" spans="56:59" x14ac:dyDescent="0.3">
      <c r="BD3985" s="25"/>
      <c r="BE3985" s="25"/>
      <c r="BG3985" s="25"/>
    </row>
    <row r="3986" spans="56:59" x14ac:dyDescent="0.3">
      <c r="BD3986" s="25"/>
      <c r="BE3986" s="25"/>
      <c r="BG3986" s="25"/>
    </row>
    <row r="3987" spans="56:59" x14ac:dyDescent="0.3">
      <c r="BD3987" s="25"/>
      <c r="BE3987" s="25"/>
      <c r="BG3987" s="25"/>
    </row>
    <row r="3988" spans="56:59" x14ac:dyDescent="0.3">
      <c r="BD3988" s="25"/>
      <c r="BE3988" s="25"/>
      <c r="BG3988" s="25"/>
    </row>
    <row r="3989" spans="56:59" x14ac:dyDescent="0.3">
      <c r="BD3989" s="25"/>
      <c r="BE3989" s="25"/>
      <c r="BG3989" s="25"/>
    </row>
    <row r="3990" spans="56:59" x14ac:dyDescent="0.3">
      <c r="BD3990" s="25"/>
      <c r="BE3990" s="25"/>
      <c r="BG3990" s="25"/>
    </row>
    <row r="3991" spans="56:59" x14ac:dyDescent="0.3">
      <c r="BD3991" s="25"/>
      <c r="BE3991" s="25"/>
      <c r="BG3991" s="25"/>
    </row>
    <row r="3992" spans="56:59" x14ac:dyDescent="0.3">
      <c r="BD3992" s="25"/>
      <c r="BE3992" s="25"/>
      <c r="BG3992" s="25"/>
    </row>
    <row r="3993" spans="56:59" x14ac:dyDescent="0.3">
      <c r="BD3993" s="25"/>
      <c r="BE3993" s="25"/>
      <c r="BG3993" s="25"/>
    </row>
    <row r="3994" spans="56:59" x14ac:dyDescent="0.3">
      <c r="BD3994" s="25"/>
      <c r="BE3994" s="25"/>
      <c r="BG3994" s="25"/>
    </row>
    <row r="3995" spans="56:59" x14ac:dyDescent="0.3">
      <c r="BD3995" s="25"/>
      <c r="BE3995" s="25"/>
      <c r="BG3995" s="25"/>
    </row>
    <row r="3996" spans="56:59" x14ac:dyDescent="0.3">
      <c r="BD3996" s="25"/>
      <c r="BE3996" s="25"/>
      <c r="BG3996" s="25"/>
    </row>
    <row r="3997" spans="56:59" x14ac:dyDescent="0.3">
      <c r="BD3997" s="25"/>
      <c r="BE3997" s="25"/>
      <c r="BG3997" s="25"/>
    </row>
    <row r="3998" spans="56:59" x14ac:dyDescent="0.3">
      <c r="BD3998" s="25"/>
      <c r="BE3998" s="25"/>
      <c r="BG3998" s="25"/>
    </row>
    <row r="3999" spans="56:59" x14ac:dyDescent="0.3">
      <c r="BD3999" s="25"/>
      <c r="BE3999" s="25"/>
      <c r="BG3999" s="25"/>
    </row>
    <row r="4000" spans="56:59" x14ac:dyDescent="0.3">
      <c r="BD4000" s="25"/>
      <c r="BE4000" s="25"/>
      <c r="BG4000" s="25"/>
    </row>
    <row r="4001" spans="56:59" x14ac:dyDescent="0.3">
      <c r="BD4001" s="25"/>
      <c r="BE4001" s="25"/>
      <c r="BG4001" s="25"/>
    </row>
    <row r="4002" spans="56:59" x14ac:dyDescent="0.3">
      <c r="BD4002" s="25"/>
      <c r="BE4002" s="25"/>
      <c r="BG4002" s="25"/>
    </row>
    <row r="4003" spans="56:59" x14ac:dyDescent="0.3">
      <c r="BD4003" s="25"/>
      <c r="BE4003" s="25"/>
      <c r="BG4003" s="25"/>
    </row>
    <row r="4004" spans="56:59" x14ac:dyDescent="0.3">
      <c r="BD4004" s="25"/>
      <c r="BE4004" s="25"/>
      <c r="BG4004" s="25"/>
    </row>
    <row r="4005" spans="56:59" x14ac:dyDescent="0.3">
      <c r="BD4005" s="25"/>
      <c r="BE4005" s="25"/>
      <c r="BG4005" s="25"/>
    </row>
    <row r="4006" spans="56:59" x14ac:dyDescent="0.3">
      <c r="BD4006" s="25"/>
      <c r="BE4006" s="25"/>
      <c r="BG4006" s="25"/>
    </row>
    <row r="4007" spans="56:59" x14ac:dyDescent="0.3">
      <c r="BD4007" s="25"/>
      <c r="BE4007" s="25"/>
      <c r="BG4007" s="25"/>
    </row>
    <row r="4008" spans="56:59" x14ac:dyDescent="0.3">
      <c r="BD4008" s="25"/>
      <c r="BE4008" s="25"/>
      <c r="BG4008" s="25"/>
    </row>
    <row r="4009" spans="56:59" x14ac:dyDescent="0.3">
      <c r="BD4009" s="25"/>
      <c r="BE4009" s="25"/>
      <c r="BG4009" s="25"/>
    </row>
    <row r="4010" spans="56:59" x14ac:dyDescent="0.3">
      <c r="BD4010" s="25"/>
      <c r="BE4010" s="25"/>
      <c r="BG4010" s="25"/>
    </row>
    <row r="4011" spans="56:59" x14ac:dyDescent="0.3">
      <c r="BD4011" s="25"/>
      <c r="BE4011" s="25"/>
      <c r="BG4011" s="25"/>
    </row>
    <row r="4012" spans="56:59" x14ac:dyDescent="0.3">
      <c r="BD4012" s="25"/>
      <c r="BE4012" s="25"/>
      <c r="BG4012" s="25"/>
    </row>
    <row r="4013" spans="56:59" x14ac:dyDescent="0.3">
      <c r="BD4013" s="25"/>
      <c r="BE4013" s="25"/>
      <c r="BG4013" s="25"/>
    </row>
    <row r="4014" spans="56:59" x14ac:dyDescent="0.3">
      <c r="BD4014" s="25"/>
      <c r="BE4014" s="25"/>
      <c r="BG4014" s="25"/>
    </row>
    <row r="4015" spans="56:59" x14ac:dyDescent="0.3">
      <c r="BD4015" s="25"/>
      <c r="BE4015" s="25"/>
      <c r="BG4015" s="25"/>
    </row>
    <row r="4016" spans="56:59" x14ac:dyDescent="0.3">
      <c r="BD4016" s="25"/>
      <c r="BE4016" s="25"/>
      <c r="BG4016" s="25"/>
    </row>
    <row r="4017" spans="56:59" x14ac:dyDescent="0.3">
      <c r="BD4017" s="25"/>
      <c r="BE4017" s="25"/>
      <c r="BG4017" s="25"/>
    </row>
    <row r="4018" spans="56:59" x14ac:dyDescent="0.3">
      <c r="BD4018" s="25"/>
      <c r="BE4018" s="25"/>
      <c r="BG4018" s="25"/>
    </row>
    <row r="4019" spans="56:59" x14ac:dyDescent="0.3">
      <c r="BD4019" s="25"/>
      <c r="BE4019" s="25"/>
      <c r="BG4019" s="25"/>
    </row>
    <row r="4020" spans="56:59" x14ac:dyDescent="0.3">
      <c r="BD4020" s="25"/>
      <c r="BE4020" s="25"/>
      <c r="BG4020" s="25"/>
    </row>
    <row r="4021" spans="56:59" x14ac:dyDescent="0.3">
      <c r="BD4021" s="25"/>
      <c r="BE4021" s="25"/>
      <c r="BG4021" s="25"/>
    </row>
    <row r="4022" spans="56:59" x14ac:dyDescent="0.3">
      <c r="BD4022" s="25"/>
      <c r="BE4022" s="25"/>
      <c r="BG4022" s="25"/>
    </row>
    <row r="4023" spans="56:59" x14ac:dyDescent="0.3">
      <c r="BD4023" s="25"/>
      <c r="BE4023" s="25"/>
      <c r="BG4023" s="25"/>
    </row>
    <row r="4024" spans="56:59" x14ac:dyDescent="0.3">
      <c r="BD4024" s="25"/>
      <c r="BE4024" s="25"/>
      <c r="BG4024" s="25"/>
    </row>
    <row r="4025" spans="56:59" x14ac:dyDescent="0.3">
      <c r="BD4025" s="25"/>
      <c r="BE4025" s="25"/>
      <c r="BG4025" s="25"/>
    </row>
    <row r="4026" spans="56:59" x14ac:dyDescent="0.3">
      <c r="BD4026" s="25"/>
      <c r="BE4026" s="25"/>
      <c r="BG4026" s="25"/>
    </row>
    <row r="4027" spans="56:59" x14ac:dyDescent="0.3">
      <c r="BD4027" s="25"/>
      <c r="BE4027" s="25"/>
      <c r="BG4027" s="25"/>
    </row>
    <row r="4028" spans="56:59" x14ac:dyDescent="0.3">
      <c r="BD4028" s="25"/>
      <c r="BE4028" s="25"/>
      <c r="BG4028" s="25"/>
    </row>
    <row r="4029" spans="56:59" x14ac:dyDescent="0.3">
      <c r="BD4029" s="25"/>
      <c r="BE4029" s="25"/>
      <c r="BG4029" s="25"/>
    </row>
    <row r="4030" spans="56:59" x14ac:dyDescent="0.3">
      <c r="BD4030" s="25"/>
      <c r="BE4030" s="25"/>
      <c r="BG4030" s="25"/>
    </row>
    <row r="4031" spans="56:59" x14ac:dyDescent="0.3">
      <c r="BD4031" s="25"/>
      <c r="BE4031" s="25"/>
      <c r="BG4031" s="25"/>
    </row>
    <row r="4032" spans="56:59" x14ac:dyDescent="0.3">
      <c r="BD4032" s="25"/>
      <c r="BE4032" s="25"/>
      <c r="BG4032" s="25"/>
    </row>
    <row r="4033" spans="56:59" x14ac:dyDescent="0.3">
      <c r="BD4033" s="25"/>
      <c r="BE4033" s="25"/>
      <c r="BG4033" s="25"/>
    </row>
    <row r="4034" spans="56:59" x14ac:dyDescent="0.3">
      <c r="BD4034" s="25"/>
      <c r="BE4034" s="25"/>
      <c r="BG4034" s="25"/>
    </row>
    <row r="4035" spans="56:59" x14ac:dyDescent="0.3">
      <c r="BD4035" s="25"/>
      <c r="BE4035" s="25"/>
      <c r="BG4035" s="25"/>
    </row>
    <row r="4036" spans="56:59" x14ac:dyDescent="0.3">
      <c r="BD4036" s="25"/>
      <c r="BE4036" s="25"/>
      <c r="BG4036" s="25"/>
    </row>
    <row r="4037" spans="56:59" x14ac:dyDescent="0.3">
      <c r="BD4037" s="25"/>
      <c r="BE4037" s="25"/>
      <c r="BG4037" s="25"/>
    </row>
    <row r="4038" spans="56:59" x14ac:dyDescent="0.3">
      <c r="BD4038" s="25"/>
      <c r="BE4038" s="25"/>
      <c r="BG4038" s="25"/>
    </row>
    <row r="4039" spans="56:59" x14ac:dyDescent="0.3">
      <c r="BD4039" s="25"/>
      <c r="BE4039" s="25"/>
      <c r="BG4039" s="25"/>
    </row>
    <row r="4040" spans="56:59" x14ac:dyDescent="0.3">
      <c r="BD4040" s="25"/>
      <c r="BE4040" s="25"/>
      <c r="BG4040" s="25"/>
    </row>
    <row r="4041" spans="56:59" x14ac:dyDescent="0.3">
      <c r="BD4041" s="25"/>
      <c r="BE4041" s="25"/>
      <c r="BG4041" s="25"/>
    </row>
    <row r="4042" spans="56:59" x14ac:dyDescent="0.3">
      <c r="BD4042" s="25"/>
      <c r="BE4042" s="25"/>
      <c r="BG4042" s="25"/>
    </row>
    <row r="4043" spans="56:59" x14ac:dyDescent="0.3">
      <c r="BD4043" s="25"/>
      <c r="BE4043" s="25"/>
      <c r="BG4043" s="25"/>
    </row>
    <row r="4044" spans="56:59" x14ac:dyDescent="0.3">
      <c r="BD4044" s="25"/>
      <c r="BE4044" s="25"/>
      <c r="BG4044" s="25"/>
    </row>
    <row r="4045" spans="56:59" x14ac:dyDescent="0.3">
      <c r="BD4045" s="25"/>
      <c r="BE4045" s="25"/>
      <c r="BG4045" s="25"/>
    </row>
    <row r="4046" spans="56:59" x14ac:dyDescent="0.3">
      <c r="BD4046" s="25"/>
      <c r="BE4046" s="25"/>
      <c r="BG4046" s="25"/>
    </row>
    <row r="4047" spans="56:59" x14ac:dyDescent="0.3">
      <c r="BD4047" s="25"/>
      <c r="BE4047" s="25"/>
      <c r="BG4047" s="25"/>
    </row>
    <row r="4048" spans="56:59" x14ac:dyDescent="0.3">
      <c r="BD4048" s="25"/>
      <c r="BE4048" s="25"/>
      <c r="BG4048" s="25"/>
    </row>
    <row r="4049" spans="56:59" x14ac:dyDescent="0.3">
      <c r="BD4049" s="25"/>
      <c r="BE4049" s="25"/>
      <c r="BG4049" s="25"/>
    </row>
    <row r="4050" spans="56:59" x14ac:dyDescent="0.3">
      <c r="BD4050" s="25"/>
      <c r="BE4050" s="25"/>
      <c r="BG4050" s="25"/>
    </row>
    <row r="4051" spans="56:59" x14ac:dyDescent="0.3">
      <c r="BD4051" s="25"/>
      <c r="BE4051" s="25"/>
      <c r="BG4051" s="25"/>
    </row>
    <row r="4052" spans="56:59" x14ac:dyDescent="0.3">
      <c r="BD4052" s="25"/>
      <c r="BE4052" s="25"/>
      <c r="BG4052" s="25"/>
    </row>
    <row r="4053" spans="56:59" x14ac:dyDescent="0.3">
      <c r="BD4053" s="25"/>
      <c r="BE4053" s="25"/>
      <c r="BG4053" s="25"/>
    </row>
    <row r="4054" spans="56:59" x14ac:dyDescent="0.3">
      <c r="BD4054" s="25"/>
      <c r="BE4054" s="25"/>
      <c r="BG4054" s="25"/>
    </row>
    <row r="4055" spans="56:59" x14ac:dyDescent="0.3">
      <c r="BD4055" s="25"/>
      <c r="BE4055" s="25"/>
      <c r="BG4055" s="25"/>
    </row>
    <row r="4056" spans="56:59" x14ac:dyDescent="0.3">
      <c r="BD4056" s="25"/>
      <c r="BE4056" s="25"/>
      <c r="BG4056" s="25"/>
    </row>
    <row r="4057" spans="56:59" x14ac:dyDescent="0.3">
      <c r="BD4057" s="25"/>
      <c r="BE4057" s="25"/>
      <c r="BG4057" s="25"/>
    </row>
    <row r="4058" spans="56:59" x14ac:dyDescent="0.3">
      <c r="BD4058" s="25"/>
      <c r="BE4058" s="25"/>
      <c r="BG4058" s="25"/>
    </row>
    <row r="4059" spans="56:59" x14ac:dyDescent="0.3">
      <c r="BD4059" s="25"/>
      <c r="BE4059" s="25"/>
      <c r="BG4059" s="25"/>
    </row>
    <row r="4060" spans="56:59" x14ac:dyDescent="0.3">
      <c r="BD4060" s="25"/>
      <c r="BE4060" s="25"/>
      <c r="BG4060" s="25"/>
    </row>
    <row r="4061" spans="56:59" x14ac:dyDescent="0.3">
      <c r="BD4061" s="25"/>
      <c r="BE4061" s="25"/>
      <c r="BG4061" s="25"/>
    </row>
    <row r="4062" spans="56:59" x14ac:dyDescent="0.3">
      <c r="BD4062" s="25"/>
      <c r="BE4062" s="25"/>
      <c r="BG4062" s="25"/>
    </row>
    <row r="4063" spans="56:59" x14ac:dyDescent="0.3">
      <c r="BD4063" s="25"/>
      <c r="BE4063" s="25"/>
      <c r="BG4063" s="25"/>
    </row>
    <row r="4064" spans="56:59" x14ac:dyDescent="0.3">
      <c r="BD4064" s="25"/>
      <c r="BE4064" s="25"/>
      <c r="BG4064" s="25"/>
    </row>
    <row r="4065" spans="56:59" x14ac:dyDescent="0.3">
      <c r="BD4065" s="25"/>
      <c r="BE4065" s="25"/>
      <c r="BG4065" s="25"/>
    </row>
    <row r="4066" spans="56:59" x14ac:dyDescent="0.3">
      <c r="BD4066" s="25"/>
      <c r="BE4066" s="25"/>
      <c r="BG4066" s="25"/>
    </row>
    <row r="4067" spans="56:59" x14ac:dyDescent="0.3">
      <c r="BD4067" s="25"/>
      <c r="BE4067" s="25"/>
      <c r="BG4067" s="25"/>
    </row>
    <row r="4068" spans="56:59" x14ac:dyDescent="0.3">
      <c r="BD4068" s="25"/>
      <c r="BE4068" s="25"/>
      <c r="BG4068" s="25"/>
    </row>
    <row r="4069" spans="56:59" x14ac:dyDescent="0.3">
      <c r="BD4069" s="25"/>
      <c r="BE4069" s="25"/>
      <c r="BG4069" s="25"/>
    </row>
    <row r="4070" spans="56:59" x14ac:dyDescent="0.3">
      <c r="BD4070" s="25"/>
      <c r="BE4070" s="25"/>
      <c r="BG4070" s="25"/>
    </row>
    <row r="4071" spans="56:59" x14ac:dyDescent="0.3">
      <c r="BD4071" s="25"/>
      <c r="BE4071" s="25"/>
      <c r="BG4071" s="25"/>
    </row>
    <row r="4072" spans="56:59" x14ac:dyDescent="0.3">
      <c r="BD4072" s="25"/>
      <c r="BE4072" s="25"/>
      <c r="BG4072" s="25"/>
    </row>
    <row r="4073" spans="56:59" x14ac:dyDescent="0.3">
      <c r="BD4073" s="25"/>
      <c r="BE4073" s="25"/>
      <c r="BG4073" s="25"/>
    </row>
    <row r="4074" spans="56:59" x14ac:dyDescent="0.3">
      <c r="BD4074" s="25"/>
      <c r="BE4074" s="25"/>
      <c r="BG4074" s="25"/>
    </row>
    <row r="4075" spans="56:59" x14ac:dyDescent="0.3">
      <c r="BD4075" s="25"/>
      <c r="BE4075" s="25"/>
      <c r="BG4075" s="25"/>
    </row>
    <row r="4076" spans="56:59" x14ac:dyDescent="0.3">
      <c r="BD4076" s="25"/>
      <c r="BE4076" s="25"/>
      <c r="BG4076" s="25"/>
    </row>
    <row r="4077" spans="56:59" x14ac:dyDescent="0.3">
      <c r="BD4077" s="25"/>
      <c r="BE4077" s="25"/>
      <c r="BG4077" s="25"/>
    </row>
    <row r="4078" spans="56:59" x14ac:dyDescent="0.3">
      <c r="BD4078" s="25"/>
      <c r="BE4078" s="25"/>
      <c r="BG4078" s="25"/>
    </row>
    <row r="4079" spans="56:59" x14ac:dyDescent="0.3">
      <c r="BD4079" s="25"/>
      <c r="BE4079" s="25"/>
      <c r="BG4079" s="25"/>
    </row>
    <row r="4080" spans="56:59" x14ac:dyDescent="0.3">
      <c r="BD4080" s="25"/>
      <c r="BE4080" s="25"/>
      <c r="BG4080" s="25"/>
    </row>
    <row r="4081" spans="56:59" x14ac:dyDescent="0.3">
      <c r="BD4081" s="25"/>
      <c r="BE4081" s="25"/>
      <c r="BG4081" s="25"/>
    </row>
    <row r="4082" spans="56:59" x14ac:dyDescent="0.3">
      <c r="BD4082" s="25"/>
      <c r="BE4082" s="25"/>
      <c r="BG4082" s="25"/>
    </row>
    <row r="4083" spans="56:59" x14ac:dyDescent="0.3">
      <c r="BD4083" s="25"/>
      <c r="BE4083" s="25"/>
      <c r="BG4083" s="25"/>
    </row>
    <row r="4084" spans="56:59" x14ac:dyDescent="0.3">
      <c r="BD4084" s="25"/>
      <c r="BE4084" s="25"/>
      <c r="BG4084" s="25"/>
    </row>
    <row r="4085" spans="56:59" x14ac:dyDescent="0.3">
      <c r="BD4085" s="25"/>
      <c r="BE4085" s="25"/>
      <c r="BG4085" s="25"/>
    </row>
    <row r="4086" spans="56:59" x14ac:dyDescent="0.3">
      <c r="BD4086" s="25"/>
      <c r="BE4086" s="25"/>
      <c r="BG4086" s="25"/>
    </row>
    <row r="4087" spans="56:59" x14ac:dyDescent="0.3">
      <c r="BD4087" s="25"/>
      <c r="BE4087" s="25"/>
      <c r="BG4087" s="25"/>
    </row>
    <row r="4088" spans="56:59" x14ac:dyDescent="0.3">
      <c r="BD4088" s="25"/>
      <c r="BE4088" s="25"/>
      <c r="BG4088" s="25"/>
    </row>
    <row r="4089" spans="56:59" x14ac:dyDescent="0.3">
      <c r="BD4089" s="25"/>
      <c r="BE4089" s="25"/>
      <c r="BG4089" s="25"/>
    </row>
    <row r="4090" spans="56:59" x14ac:dyDescent="0.3">
      <c r="BD4090" s="25"/>
      <c r="BE4090" s="25"/>
      <c r="BG4090" s="25"/>
    </row>
    <row r="4091" spans="56:59" x14ac:dyDescent="0.3">
      <c r="BD4091" s="25"/>
      <c r="BE4091" s="25"/>
      <c r="BG4091" s="25"/>
    </row>
    <row r="4092" spans="56:59" x14ac:dyDescent="0.3">
      <c r="BD4092" s="25"/>
      <c r="BE4092" s="25"/>
      <c r="BG4092" s="25"/>
    </row>
    <row r="4093" spans="56:59" x14ac:dyDescent="0.3">
      <c r="BD4093" s="25"/>
      <c r="BE4093" s="25"/>
      <c r="BG4093" s="25"/>
    </row>
    <row r="4094" spans="56:59" x14ac:dyDescent="0.3">
      <c r="BD4094" s="25"/>
      <c r="BE4094" s="25"/>
      <c r="BG4094" s="25"/>
    </row>
    <row r="4095" spans="56:59" x14ac:dyDescent="0.3">
      <c r="BD4095" s="25"/>
      <c r="BE4095" s="25"/>
      <c r="BG4095" s="25"/>
    </row>
    <row r="4096" spans="56:59" x14ac:dyDescent="0.3">
      <c r="BD4096" s="25"/>
      <c r="BE4096" s="25"/>
      <c r="BG4096" s="25"/>
    </row>
    <row r="4097" spans="56:59" x14ac:dyDescent="0.3">
      <c r="BD4097" s="25"/>
      <c r="BE4097" s="25"/>
      <c r="BG4097" s="25"/>
    </row>
    <row r="4098" spans="56:59" x14ac:dyDescent="0.3">
      <c r="BD4098" s="25"/>
      <c r="BE4098" s="25"/>
      <c r="BG4098" s="25"/>
    </row>
    <row r="4099" spans="56:59" x14ac:dyDescent="0.3">
      <c r="BD4099" s="25"/>
      <c r="BE4099" s="25"/>
      <c r="BG4099" s="25"/>
    </row>
    <row r="4100" spans="56:59" x14ac:dyDescent="0.3">
      <c r="BD4100" s="25"/>
      <c r="BE4100" s="25"/>
      <c r="BG4100" s="25"/>
    </row>
    <row r="4101" spans="56:59" x14ac:dyDescent="0.3">
      <c r="BD4101" s="25"/>
      <c r="BE4101" s="25"/>
      <c r="BG4101" s="25"/>
    </row>
    <row r="4102" spans="56:59" x14ac:dyDescent="0.3">
      <c r="BD4102" s="25"/>
      <c r="BE4102" s="25"/>
      <c r="BG4102" s="25"/>
    </row>
    <row r="4103" spans="56:59" x14ac:dyDescent="0.3">
      <c r="BD4103" s="25"/>
      <c r="BE4103" s="25"/>
      <c r="BG4103" s="25"/>
    </row>
    <row r="4104" spans="56:59" x14ac:dyDescent="0.3">
      <c r="BD4104" s="25"/>
      <c r="BE4104" s="25"/>
      <c r="BG4104" s="25"/>
    </row>
    <row r="4105" spans="56:59" x14ac:dyDescent="0.3">
      <c r="BD4105" s="25"/>
      <c r="BE4105" s="25"/>
      <c r="BG4105" s="25"/>
    </row>
    <row r="4106" spans="56:59" x14ac:dyDescent="0.3">
      <c r="BD4106" s="25"/>
      <c r="BE4106" s="25"/>
      <c r="BG4106" s="25"/>
    </row>
    <row r="4107" spans="56:59" x14ac:dyDescent="0.3">
      <c r="BD4107" s="25"/>
      <c r="BE4107" s="25"/>
      <c r="BG4107" s="25"/>
    </row>
    <row r="4108" spans="56:59" x14ac:dyDescent="0.3">
      <c r="BD4108" s="25"/>
      <c r="BE4108" s="25"/>
      <c r="BG4108" s="25"/>
    </row>
    <row r="4109" spans="56:59" x14ac:dyDescent="0.3">
      <c r="BD4109" s="25"/>
      <c r="BE4109" s="25"/>
      <c r="BG4109" s="25"/>
    </row>
    <row r="4110" spans="56:59" x14ac:dyDescent="0.3">
      <c r="BD4110" s="25"/>
      <c r="BE4110" s="25"/>
      <c r="BG4110" s="25"/>
    </row>
    <row r="4111" spans="56:59" x14ac:dyDescent="0.3">
      <c r="BD4111" s="25"/>
      <c r="BE4111" s="25"/>
      <c r="BG4111" s="25"/>
    </row>
    <row r="4112" spans="56:59" x14ac:dyDescent="0.3">
      <c r="BD4112" s="25"/>
      <c r="BE4112" s="25"/>
      <c r="BG4112" s="25"/>
    </row>
    <row r="4113" spans="56:59" x14ac:dyDescent="0.3">
      <c r="BD4113" s="25"/>
      <c r="BE4113" s="25"/>
      <c r="BG4113" s="25"/>
    </row>
    <row r="4114" spans="56:59" x14ac:dyDescent="0.3">
      <c r="BD4114" s="25"/>
      <c r="BE4114" s="25"/>
      <c r="BG4114" s="25"/>
    </row>
    <row r="4115" spans="56:59" x14ac:dyDescent="0.3">
      <c r="BD4115" s="25"/>
      <c r="BE4115" s="25"/>
      <c r="BG4115" s="25"/>
    </row>
    <row r="4116" spans="56:59" x14ac:dyDescent="0.3">
      <c r="BD4116" s="25"/>
      <c r="BE4116" s="25"/>
      <c r="BG4116" s="25"/>
    </row>
    <row r="4117" spans="56:59" x14ac:dyDescent="0.3">
      <c r="BD4117" s="25"/>
      <c r="BE4117" s="25"/>
      <c r="BG4117" s="25"/>
    </row>
    <row r="4118" spans="56:59" x14ac:dyDescent="0.3">
      <c r="BD4118" s="25"/>
      <c r="BE4118" s="25"/>
      <c r="BG4118" s="25"/>
    </row>
    <row r="4119" spans="56:59" x14ac:dyDescent="0.3">
      <c r="BD4119" s="25"/>
      <c r="BE4119" s="25"/>
      <c r="BG4119" s="25"/>
    </row>
    <row r="4120" spans="56:59" x14ac:dyDescent="0.3">
      <c r="BD4120" s="25"/>
      <c r="BE4120" s="25"/>
      <c r="BG4120" s="25"/>
    </row>
    <row r="4121" spans="56:59" x14ac:dyDescent="0.3">
      <c r="BD4121" s="25"/>
      <c r="BE4121" s="25"/>
      <c r="BG4121" s="25"/>
    </row>
    <row r="4122" spans="56:59" x14ac:dyDescent="0.3">
      <c r="BD4122" s="25"/>
      <c r="BE4122" s="25"/>
      <c r="BG4122" s="25"/>
    </row>
    <row r="4123" spans="56:59" x14ac:dyDescent="0.3">
      <c r="BD4123" s="25"/>
      <c r="BE4123" s="25"/>
      <c r="BG4123" s="25"/>
    </row>
    <row r="4124" spans="56:59" x14ac:dyDescent="0.3">
      <c r="BD4124" s="25"/>
      <c r="BE4124" s="25"/>
      <c r="BG4124" s="25"/>
    </row>
    <row r="4125" spans="56:59" x14ac:dyDescent="0.3">
      <c r="BD4125" s="25"/>
      <c r="BE4125" s="25"/>
      <c r="BG4125" s="25"/>
    </row>
    <row r="4126" spans="56:59" x14ac:dyDescent="0.3">
      <c r="BD4126" s="25"/>
      <c r="BE4126" s="25"/>
      <c r="BG4126" s="25"/>
    </row>
    <row r="4127" spans="56:59" x14ac:dyDescent="0.3">
      <c r="BD4127" s="25"/>
      <c r="BE4127" s="25"/>
      <c r="BG4127" s="25"/>
    </row>
    <row r="4128" spans="56:59" x14ac:dyDescent="0.3">
      <c r="BD4128" s="25"/>
      <c r="BE4128" s="25"/>
      <c r="BG4128" s="25"/>
    </row>
    <row r="4129" spans="56:59" x14ac:dyDescent="0.3">
      <c r="BD4129" s="25"/>
      <c r="BE4129" s="25"/>
      <c r="BG4129" s="25"/>
    </row>
    <row r="4130" spans="56:59" x14ac:dyDescent="0.3">
      <c r="BD4130" s="25"/>
      <c r="BE4130" s="25"/>
      <c r="BG4130" s="25"/>
    </row>
    <row r="4131" spans="56:59" x14ac:dyDescent="0.3">
      <c r="BD4131" s="25"/>
      <c r="BE4131" s="25"/>
      <c r="BG4131" s="25"/>
    </row>
    <row r="4132" spans="56:59" x14ac:dyDescent="0.3">
      <c r="BD4132" s="25"/>
      <c r="BE4132" s="25"/>
      <c r="BG4132" s="25"/>
    </row>
    <row r="4133" spans="56:59" x14ac:dyDescent="0.3">
      <c r="BD4133" s="25"/>
      <c r="BE4133" s="25"/>
      <c r="BG4133" s="25"/>
    </row>
    <row r="4134" spans="56:59" x14ac:dyDescent="0.3">
      <c r="BD4134" s="25"/>
      <c r="BE4134" s="25"/>
      <c r="BG4134" s="25"/>
    </row>
    <row r="4135" spans="56:59" x14ac:dyDescent="0.3">
      <c r="BD4135" s="25"/>
      <c r="BE4135" s="25"/>
      <c r="BG4135" s="25"/>
    </row>
    <row r="4136" spans="56:59" x14ac:dyDescent="0.3">
      <c r="BD4136" s="25"/>
      <c r="BE4136" s="25"/>
      <c r="BG4136" s="25"/>
    </row>
    <row r="4137" spans="56:59" x14ac:dyDescent="0.3">
      <c r="BD4137" s="25"/>
      <c r="BE4137" s="25"/>
      <c r="BG4137" s="25"/>
    </row>
    <row r="4138" spans="56:59" x14ac:dyDescent="0.3">
      <c r="BD4138" s="25"/>
      <c r="BE4138" s="25"/>
      <c r="BG4138" s="25"/>
    </row>
    <row r="4139" spans="56:59" x14ac:dyDescent="0.3">
      <c r="BD4139" s="25"/>
      <c r="BE4139" s="25"/>
      <c r="BG4139" s="25"/>
    </row>
    <row r="4140" spans="56:59" x14ac:dyDescent="0.3">
      <c r="BD4140" s="25"/>
      <c r="BE4140" s="25"/>
      <c r="BG4140" s="25"/>
    </row>
    <row r="4141" spans="56:59" x14ac:dyDescent="0.3">
      <c r="BD4141" s="25"/>
      <c r="BE4141" s="25"/>
      <c r="BG4141" s="25"/>
    </row>
    <row r="4142" spans="56:59" x14ac:dyDescent="0.3">
      <c r="BD4142" s="25"/>
      <c r="BE4142" s="25"/>
      <c r="BG4142" s="25"/>
    </row>
    <row r="4143" spans="56:59" x14ac:dyDescent="0.3">
      <c r="BD4143" s="25"/>
      <c r="BE4143" s="25"/>
      <c r="BG4143" s="25"/>
    </row>
    <row r="4144" spans="56:59" x14ac:dyDescent="0.3">
      <c r="BD4144" s="25"/>
      <c r="BE4144" s="25"/>
      <c r="BG4144" s="25"/>
    </row>
    <row r="4145" spans="56:59" x14ac:dyDescent="0.3">
      <c r="BD4145" s="25"/>
      <c r="BE4145" s="25"/>
      <c r="BG4145" s="25"/>
    </row>
    <row r="4146" spans="56:59" x14ac:dyDescent="0.3">
      <c r="BD4146" s="25"/>
      <c r="BE4146" s="25"/>
      <c r="BG4146" s="25"/>
    </row>
    <row r="4147" spans="56:59" x14ac:dyDescent="0.3">
      <c r="BD4147" s="25"/>
      <c r="BE4147" s="25"/>
      <c r="BG4147" s="25"/>
    </row>
    <row r="4148" spans="56:59" x14ac:dyDescent="0.3">
      <c r="BD4148" s="25"/>
      <c r="BE4148" s="25"/>
      <c r="BG4148" s="25"/>
    </row>
    <row r="4149" spans="56:59" x14ac:dyDescent="0.3">
      <c r="BD4149" s="25"/>
      <c r="BE4149" s="25"/>
      <c r="BG4149" s="25"/>
    </row>
    <row r="4150" spans="56:59" x14ac:dyDescent="0.3">
      <c r="BD4150" s="25"/>
      <c r="BE4150" s="25"/>
      <c r="BG4150" s="25"/>
    </row>
    <row r="4151" spans="56:59" x14ac:dyDescent="0.3">
      <c r="BD4151" s="25"/>
      <c r="BE4151" s="25"/>
      <c r="BG4151" s="25"/>
    </row>
    <row r="4152" spans="56:59" x14ac:dyDescent="0.3">
      <c r="BD4152" s="25"/>
      <c r="BE4152" s="25"/>
      <c r="BG4152" s="25"/>
    </row>
    <row r="4153" spans="56:59" x14ac:dyDescent="0.3">
      <c r="BD4153" s="25"/>
      <c r="BE4153" s="25"/>
      <c r="BG4153" s="25"/>
    </row>
    <row r="4154" spans="56:59" x14ac:dyDescent="0.3">
      <c r="BD4154" s="25"/>
      <c r="BE4154" s="25"/>
      <c r="BG4154" s="25"/>
    </row>
    <row r="4155" spans="56:59" x14ac:dyDescent="0.3">
      <c r="BD4155" s="25"/>
      <c r="BE4155" s="25"/>
      <c r="BG4155" s="25"/>
    </row>
    <row r="4156" spans="56:59" x14ac:dyDescent="0.3">
      <c r="BD4156" s="25"/>
      <c r="BE4156" s="25"/>
      <c r="BG4156" s="25"/>
    </row>
    <row r="4157" spans="56:59" x14ac:dyDescent="0.3">
      <c r="BD4157" s="25"/>
      <c r="BE4157" s="25"/>
      <c r="BG4157" s="25"/>
    </row>
    <row r="4158" spans="56:59" x14ac:dyDescent="0.3">
      <c r="BD4158" s="25"/>
      <c r="BE4158" s="25"/>
      <c r="BG4158" s="25"/>
    </row>
    <row r="4159" spans="56:59" x14ac:dyDescent="0.3">
      <c r="BD4159" s="25"/>
      <c r="BE4159" s="25"/>
      <c r="BG4159" s="25"/>
    </row>
    <row r="4160" spans="56:59" x14ac:dyDescent="0.3">
      <c r="BD4160" s="25"/>
      <c r="BE4160" s="25"/>
      <c r="BG4160" s="25"/>
    </row>
    <row r="4161" spans="56:59" x14ac:dyDescent="0.3">
      <c r="BD4161" s="25"/>
      <c r="BE4161" s="25"/>
      <c r="BG4161" s="25"/>
    </row>
    <row r="4162" spans="56:59" x14ac:dyDescent="0.3">
      <c r="BD4162" s="25"/>
      <c r="BE4162" s="25"/>
      <c r="BG4162" s="25"/>
    </row>
    <row r="4163" spans="56:59" x14ac:dyDescent="0.3">
      <c r="BD4163" s="25"/>
      <c r="BE4163" s="25"/>
      <c r="BG4163" s="25"/>
    </row>
    <row r="4164" spans="56:59" x14ac:dyDescent="0.3">
      <c r="BD4164" s="25"/>
      <c r="BE4164" s="25"/>
      <c r="BG4164" s="25"/>
    </row>
    <row r="4165" spans="56:59" x14ac:dyDescent="0.3">
      <c r="BD4165" s="25"/>
      <c r="BE4165" s="25"/>
      <c r="BG4165" s="25"/>
    </row>
    <row r="4166" spans="56:59" x14ac:dyDescent="0.3">
      <c r="BD4166" s="25"/>
      <c r="BE4166" s="25"/>
      <c r="BG4166" s="25"/>
    </row>
    <row r="4167" spans="56:59" x14ac:dyDescent="0.3">
      <c r="BD4167" s="25"/>
      <c r="BE4167" s="25"/>
      <c r="BG4167" s="25"/>
    </row>
    <row r="4168" spans="56:59" x14ac:dyDescent="0.3">
      <c r="BD4168" s="25"/>
      <c r="BE4168" s="25"/>
      <c r="BG4168" s="25"/>
    </row>
    <row r="4169" spans="56:59" x14ac:dyDescent="0.3">
      <c r="BD4169" s="25"/>
      <c r="BE4169" s="25"/>
      <c r="BG4169" s="25"/>
    </row>
    <row r="4170" spans="56:59" x14ac:dyDescent="0.3">
      <c r="BD4170" s="25"/>
      <c r="BE4170" s="25"/>
      <c r="BG4170" s="25"/>
    </row>
    <row r="4171" spans="56:59" x14ac:dyDescent="0.3">
      <c r="BD4171" s="25"/>
      <c r="BE4171" s="25"/>
      <c r="BG4171" s="25"/>
    </row>
    <row r="4172" spans="56:59" x14ac:dyDescent="0.3">
      <c r="BD4172" s="25"/>
      <c r="BE4172" s="25"/>
      <c r="BG4172" s="25"/>
    </row>
    <row r="4173" spans="56:59" x14ac:dyDescent="0.3">
      <c r="BD4173" s="25"/>
      <c r="BE4173" s="25"/>
      <c r="BG4173" s="25"/>
    </row>
    <row r="4174" spans="56:59" x14ac:dyDescent="0.3">
      <c r="BD4174" s="25"/>
      <c r="BE4174" s="25"/>
      <c r="BG4174" s="25"/>
    </row>
    <row r="4175" spans="56:59" x14ac:dyDescent="0.3">
      <c r="BD4175" s="25"/>
      <c r="BE4175" s="25"/>
      <c r="BG4175" s="25"/>
    </row>
    <row r="4176" spans="56:59" x14ac:dyDescent="0.3">
      <c r="BD4176" s="25"/>
      <c r="BE4176" s="25"/>
      <c r="BG4176" s="25"/>
    </row>
    <row r="4177" spans="56:59" x14ac:dyDescent="0.3">
      <c r="BD4177" s="25"/>
      <c r="BE4177" s="25"/>
      <c r="BG4177" s="25"/>
    </row>
    <row r="4178" spans="56:59" x14ac:dyDescent="0.3">
      <c r="BD4178" s="25"/>
      <c r="BE4178" s="25"/>
      <c r="BG4178" s="25"/>
    </row>
    <row r="4179" spans="56:59" x14ac:dyDescent="0.3">
      <c r="BD4179" s="25"/>
      <c r="BE4179" s="25"/>
      <c r="BG4179" s="25"/>
    </row>
    <row r="4180" spans="56:59" x14ac:dyDescent="0.3">
      <c r="BD4180" s="25"/>
      <c r="BE4180" s="25"/>
      <c r="BG4180" s="25"/>
    </row>
    <row r="4181" spans="56:59" x14ac:dyDescent="0.3">
      <c r="BD4181" s="25"/>
      <c r="BE4181" s="25"/>
      <c r="BG4181" s="25"/>
    </row>
    <row r="4182" spans="56:59" x14ac:dyDescent="0.3">
      <c r="BD4182" s="25"/>
      <c r="BE4182" s="25"/>
      <c r="BG4182" s="25"/>
    </row>
    <row r="4183" spans="56:59" x14ac:dyDescent="0.3">
      <c r="BD4183" s="25"/>
      <c r="BE4183" s="25"/>
      <c r="BG4183" s="25"/>
    </row>
    <row r="4184" spans="56:59" x14ac:dyDescent="0.3">
      <c r="BD4184" s="25"/>
      <c r="BE4184" s="25"/>
      <c r="BG4184" s="25"/>
    </row>
    <row r="4185" spans="56:59" x14ac:dyDescent="0.3">
      <c r="BD4185" s="25"/>
      <c r="BE4185" s="25"/>
      <c r="BG4185" s="25"/>
    </row>
    <row r="4186" spans="56:59" x14ac:dyDescent="0.3">
      <c r="BD4186" s="25"/>
      <c r="BE4186" s="25"/>
      <c r="BG4186" s="25"/>
    </row>
    <row r="4187" spans="56:59" x14ac:dyDescent="0.3">
      <c r="BD4187" s="25"/>
      <c r="BE4187" s="25"/>
      <c r="BG4187" s="25"/>
    </row>
    <row r="4188" spans="56:59" x14ac:dyDescent="0.3">
      <c r="BD4188" s="25"/>
      <c r="BE4188" s="25"/>
      <c r="BG4188" s="25"/>
    </row>
    <row r="4189" spans="56:59" x14ac:dyDescent="0.3">
      <c r="BD4189" s="25"/>
      <c r="BE4189" s="25"/>
      <c r="BG4189" s="25"/>
    </row>
    <row r="4190" spans="56:59" x14ac:dyDescent="0.3">
      <c r="BD4190" s="25"/>
      <c r="BE4190" s="25"/>
      <c r="BG4190" s="25"/>
    </row>
    <row r="4191" spans="56:59" x14ac:dyDescent="0.3">
      <c r="BD4191" s="25"/>
      <c r="BE4191" s="25"/>
      <c r="BG4191" s="25"/>
    </row>
    <row r="4192" spans="56:59" x14ac:dyDescent="0.3">
      <c r="BD4192" s="25"/>
      <c r="BE4192" s="25"/>
      <c r="BG4192" s="25"/>
    </row>
    <row r="4193" spans="56:59" x14ac:dyDescent="0.3">
      <c r="BD4193" s="25"/>
      <c r="BE4193" s="25"/>
      <c r="BG4193" s="25"/>
    </row>
    <row r="4194" spans="56:59" x14ac:dyDescent="0.3">
      <c r="BD4194" s="25"/>
      <c r="BE4194" s="25"/>
      <c r="BG4194" s="25"/>
    </row>
    <row r="4195" spans="56:59" x14ac:dyDescent="0.3">
      <c r="BD4195" s="25"/>
      <c r="BE4195" s="25"/>
      <c r="BG4195" s="25"/>
    </row>
    <row r="4196" spans="56:59" x14ac:dyDescent="0.3">
      <c r="BD4196" s="25"/>
      <c r="BE4196" s="25"/>
      <c r="BG4196" s="25"/>
    </row>
    <row r="4197" spans="56:59" x14ac:dyDescent="0.3">
      <c r="BD4197" s="25"/>
      <c r="BE4197" s="25"/>
      <c r="BG4197" s="25"/>
    </row>
    <row r="4198" spans="56:59" x14ac:dyDescent="0.3">
      <c r="BD4198" s="25"/>
      <c r="BE4198" s="25"/>
      <c r="BG4198" s="25"/>
    </row>
    <row r="4199" spans="56:59" x14ac:dyDescent="0.3">
      <c r="BD4199" s="25"/>
      <c r="BE4199" s="25"/>
      <c r="BG4199" s="25"/>
    </row>
    <row r="4200" spans="56:59" x14ac:dyDescent="0.3">
      <c r="BD4200" s="25"/>
      <c r="BE4200" s="25"/>
      <c r="BG4200" s="25"/>
    </row>
    <row r="4201" spans="56:59" x14ac:dyDescent="0.3">
      <c r="BD4201" s="25"/>
      <c r="BE4201" s="25"/>
      <c r="BG4201" s="25"/>
    </row>
    <row r="4202" spans="56:59" x14ac:dyDescent="0.3">
      <c r="BD4202" s="25"/>
      <c r="BE4202" s="25"/>
      <c r="BG4202" s="25"/>
    </row>
    <row r="4203" spans="56:59" x14ac:dyDescent="0.3">
      <c r="BD4203" s="25"/>
      <c r="BE4203" s="25"/>
      <c r="BG4203" s="25"/>
    </row>
    <row r="4204" spans="56:59" x14ac:dyDescent="0.3">
      <c r="BD4204" s="25"/>
      <c r="BE4204" s="25"/>
      <c r="BG4204" s="25"/>
    </row>
    <row r="4205" spans="56:59" x14ac:dyDescent="0.3">
      <c r="BD4205" s="25"/>
      <c r="BE4205" s="25"/>
      <c r="BG4205" s="25"/>
    </row>
    <row r="4206" spans="56:59" x14ac:dyDescent="0.3">
      <c r="BD4206" s="25"/>
      <c r="BE4206" s="25"/>
      <c r="BG4206" s="25"/>
    </row>
    <row r="4207" spans="56:59" x14ac:dyDescent="0.3">
      <c r="BD4207" s="25"/>
      <c r="BE4207" s="25"/>
      <c r="BG4207" s="25"/>
    </row>
    <row r="4208" spans="56:59" x14ac:dyDescent="0.3">
      <c r="BD4208" s="25"/>
      <c r="BE4208" s="25"/>
      <c r="BG4208" s="25"/>
    </row>
    <row r="4209" spans="56:59" x14ac:dyDescent="0.3">
      <c r="BD4209" s="25"/>
      <c r="BE4209" s="25"/>
      <c r="BG4209" s="25"/>
    </row>
    <row r="4210" spans="56:59" x14ac:dyDescent="0.3">
      <c r="BD4210" s="25"/>
      <c r="BE4210" s="25"/>
      <c r="BG4210" s="25"/>
    </row>
    <row r="4211" spans="56:59" x14ac:dyDescent="0.3">
      <c r="BD4211" s="25"/>
      <c r="BE4211" s="25"/>
      <c r="BG4211" s="25"/>
    </row>
    <row r="4212" spans="56:59" x14ac:dyDescent="0.3">
      <c r="BD4212" s="25"/>
      <c r="BE4212" s="25"/>
      <c r="BG4212" s="25"/>
    </row>
    <row r="4213" spans="56:59" x14ac:dyDescent="0.3">
      <c r="BD4213" s="25"/>
      <c r="BE4213" s="25"/>
      <c r="BG4213" s="25"/>
    </row>
    <row r="4214" spans="56:59" x14ac:dyDescent="0.3">
      <c r="BD4214" s="25"/>
      <c r="BE4214" s="25"/>
      <c r="BG4214" s="25"/>
    </row>
    <row r="4215" spans="56:59" x14ac:dyDescent="0.3">
      <c r="BD4215" s="25"/>
      <c r="BE4215" s="25"/>
      <c r="BG4215" s="25"/>
    </row>
    <row r="4216" spans="56:59" x14ac:dyDescent="0.3">
      <c r="BD4216" s="25"/>
      <c r="BE4216" s="25"/>
      <c r="BG4216" s="25"/>
    </row>
    <row r="4217" spans="56:59" x14ac:dyDescent="0.3">
      <c r="BD4217" s="25"/>
      <c r="BE4217" s="25"/>
      <c r="BG4217" s="25"/>
    </row>
    <row r="4218" spans="56:59" x14ac:dyDescent="0.3">
      <c r="BD4218" s="25"/>
      <c r="BE4218" s="25"/>
      <c r="BG4218" s="25"/>
    </row>
    <row r="4219" spans="56:59" x14ac:dyDescent="0.3">
      <c r="BD4219" s="25"/>
      <c r="BE4219" s="25"/>
      <c r="BG4219" s="25"/>
    </row>
    <row r="4220" spans="56:59" x14ac:dyDescent="0.3">
      <c r="BD4220" s="25"/>
      <c r="BE4220" s="25"/>
      <c r="BG4220" s="25"/>
    </row>
    <row r="4221" spans="56:59" x14ac:dyDescent="0.3">
      <c r="BD4221" s="25"/>
      <c r="BE4221" s="25"/>
      <c r="BG4221" s="25"/>
    </row>
    <row r="4222" spans="56:59" x14ac:dyDescent="0.3">
      <c r="BD4222" s="25"/>
      <c r="BE4222" s="25"/>
      <c r="BG4222" s="25"/>
    </row>
    <row r="4223" spans="56:59" x14ac:dyDescent="0.3">
      <c r="BD4223" s="25"/>
      <c r="BE4223" s="25"/>
      <c r="BG4223" s="25"/>
    </row>
    <row r="4224" spans="56:59" x14ac:dyDescent="0.3">
      <c r="BD4224" s="25"/>
      <c r="BE4224" s="25"/>
      <c r="BG4224" s="25"/>
    </row>
    <row r="4225" spans="56:59" x14ac:dyDescent="0.3">
      <c r="BD4225" s="25"/>
      <c r="BE4225" s="25"/>
      <c r="BG4225" s="25"/>
    </row>
    <row r="4226" spans="56:59" x14ac:dyDescent="0.3">
      <c r="BD4226" s="25"/>
      <c r="BE4226" s="25"/>
      <c r="BG4226" s="25"/>
    </row>
    <row r="4227" spans="56:59" x14ac:dyDescent="0.3">
      <c r="BD4227" s="25"/>
      <c r="BE4227" s="25"/>
      <c r="BG4227" s="25"/>
    </row>
    <row r="4228" spans="56:59" x14ac:dyDescent="0.3">
      <c r="BD4228" s="25"/>
      <c r="BE4228" s="25"/>
      <c r="BG4228" s="25"/>
    </row>
    <row r="4229" spans="56:59" x14ac:dyDescent="0.3">
      <c r="BD4229" s="25"/>
      <c r="BE4229" s="25"/>
      <c r="BG4229" s="25"/>
    </row>
    <row r="4230" spans="56:59" x14ac:dyDescent="0.3">
      <c r="BD4230" s="25"/>
      <c r="BE4230" s="25"/>
      <c r="BG4230" s="25"/>
    </row>
    <row r="4231" spans="56:59" x14ac:dyDescent="0.3">
      <c r="BD4231" s="25"/>
      <c r="BE4231" s="25"/>
      <c r="BG4231" s="25"/>
    </row>
    <row r="4232" spans="56:59" x14ac:dyDescent="0.3">
      <c r="BD4232" s="25"/>
      <c r="BE4232" s="25"/>
      <c r="BG4232" s="25"/>
    </row>
    <row r="4233" spans="56:59" x14ac:dyDescent="0.3">
      <c r="BD4233" s="25"/>
      <c r="BE4233" s="25"/>
      <c r="BG4233" s="25"/>
    </row>
    <row r="4234" spans="56:59" x14ac:dyDescent="0.3">
      <c r="BD4234" s="25"/>
      <c r="BE4234" s="25"/>
      <c r="BG4234" s="25"/>
    </row>
    <row r="4235" spans="56:59" x14ac:dyDescent="0.3">
      <c r="BD4235" s="25"/>
      <c r="BE4235" s="25"/>
      <c r="BG4235" s="25"/>
    </row>
    <row r="4236" spans="56:59" x14ac:dyDescent="0.3">
      <c r="BD4236" s="25"/>
      <c r="BE4236" s="25"/>
      <c r="BG4236" s="25"/>
    </row>
    <row r="4237" spans="56:59" x14ac:dyDescent="0.3">
      <c r="BD4237" s="25"/>
      <c r="BE4237" s="25"/>
      <c r="BG4237" s="25"/>
    </row>
    <row r="4238" spans="56:59" x14ac:dyDescent="0.3">
      <c r="BD4238" s="25"/>
      <c r="BE4238" s="25"/>
      <c r="BG4238" s="25"/>
    </row>
    <row r="4239" spans="56:59" x14ac:dyDescent="0.3">
      <c r="BD4239" s="25"/>
      <c r="BE4239" s="25"/>
      <c r="BG4239" s="25"/>
    </row>
    <row r="4240" spans="56:59" x14ac:dyDescent="0.3">
      <c r="BD4240" s="25"/>
      <c r="BE4240" s="25"/>
      <c r="BG4240" s="25"/>
    </row>
    <row r="4241" spans="56:59" x14ac:dyDescent="0.3">
      <c r="BD4241" s="25"/>
      <c r="BE4241" s="25"/>
      <c r="BG4241" s="25"/>
    </row>
    <row r="4242" spans="56:59" x14ac:dyDescent="0.3">
      <c r="BD4242" s="25"/>
      <c r="BE4242" s="25"/>
      <c r="BG4242" s="25"/>
    </row>
    <row r="4243" spans="56:59" x14ac:dyDescent="0.3">
      <c r="BD4243" s="25"/>
      <c r="BE4243" s="25"/>
      <c r="BG4243" s="25"/>
    </row>
    <row r="4244" spans="56:59" x14ac:dyDescent="0.3">
      <c r="BD4244" s="25"/>
      <c r="BE4244" s="25"/>
      <c r="BG4244" s="25"/>
    </row>
    <row r="4245" spans="56:59" x14ac:dyDescent="0.3">
      <c r="BD4245" s="25"/>
      <c r="BE4245" s="25"/>
      <c r="BG4245" s="25"/>
    </row>
    <row r="4246" spans="56:59" x14ac:dyDescent="0.3">
      <c r="BD4246" s="25"/>
      <c r="BE4246" s="25"/>
      <c r="BG4246" s="25"/>
    </row>
    <row r="4247" spans="56:59" x14ac:dyDescent="0.3">
      <c r="BD4247" s="25"/>
      <c r="BE4247" s="25"/>
      <c r="BG4247" s="25"/>
    </row>
    <row r="4248" spans="56:59" x14ac:dyDescent="0.3">
      <c r="BD4248" s="25"/>
      <c r="BE4248" s="25"/>
      <c r="BG4248" s="25"/>
    </row>
    <row r="4249" spans="56:59" x14ac:dyDescent="0.3">
      <c r="BD4249" s="25"/>
      <c r="BE4249" s="25"/>
      <c r="BG4249" s="25"/>
    </row>
    <row r="4250" spans="56:59" x14ac:dyDescent="0.3">
      <c r="BD4250" s="25"/>
      <c r="BE4250" s="25"/>
      <c r="BG4250" s="25"/>
    </row>
    <row r="4251" spans="56:59" x14ac:dyDescent="0.3">
      <c r="BD4251" s="25"/>
      <c r="BE4251" s="25"/>
      <c r="BG4251" s="25"/>
    </row>
    <row r="4252" spans="56:59" x14ac:dyDescent="0.3">
      <c r="BD4252" s="25"/>
      <c r="BE4252" s="25"/>
      <c r="BG4252" s="25"/>
    </row>
    <row r="4253" spans="56:59" x14ac:dyDescent="0.3">
      <c r="BD4253" s="25"/>
      <c r="BE4253" s="25"/>
      <c r="BG4253" s="25"/>
    </row>
    <row r="4254" spans="56:59" x14ac:dyDescent="0.3">
      <c r="BD4254" s="25"/>
      <c r="BE4254" s="25"/>
      <c r="BG4254" s="25"/>
    </row>
    <row r="4255" spans="56:59" x14ac:dyDescent="0.3">
      <c r="BD4255" s="25"/>
      <c r="BE4255" s="25"/>
      <c r="BG4255" s="25"/>
    </row>
    <row r="4256" spans="56:59" x14ac:dyDescent="0.3">
      <c r="BD4256" s="25"/>
      <c r="BE4256" s="25"/>
      <c r="BG4256" s="25"/>
    </row>
    <row r="4257" spans="56:59" x14ac:dyDescent="0.3">
      <c r="BD4257" s="25"/>
      <c r="BE4257" s="25"/>
      <c r="BG4257" s="25"/>
    </row>
    <row r="4258" spans="56:59" x14ac:dyDescent="0.3">
      <c r="BD4258" s="25"/>
      <c r="BE4258" s="25"/>
      <c r="BG4258" s="25"/>
    </row>
    <row r="4259" spans="56:59" x14ac:dyDescent="0.3">
      <c r="BD4259" s="25"/>
      <c r="BE4259" s="25"/>
      <c r="BG4259" s="25"/>
    </row>
    <row r="4260" spans="56:59" x14ac:dyDescent="0.3">
      <c r="BD4260" s="25"/>
      <c r="BE4260" s="25"/>
      <c r="BG4260" s="25"/>
    </row>
    <row r="4261" spans="56:59" x14ac:dyDescent="0.3">
      <c r="BD4261" s="25"/>
      <c r="BE4261" s="25"/>
      <c r="BG4261" s="25"/>
    </row>
    <row r="4262" spans="56:59" x14ac:dyDescent="0.3">
      <c r="BD4262" s="25"/>
      <c r="BE4262" s="25"/>
      <c r="BG4262" s="25"/>
    </row>
    <row r="4263" spans="56:59" x14ac:dyDescent="0.3">
      <c r="BD4263" s="25"/>
      <c r="BE4263" s="25"/>
      <c r="BG4263" s="25"/>
    </row>
    <row r="4264" spans="56:59" x14ac:dyDescent="0.3">
      <c r="BD4264" s="25"/>
      <c r="BE4264" s="25"/>
      <c r="BG4264" s="25"/>
    </row>
    <row r="4265" spans="56:59" x14ac:dyDescent="0.3">
      <c r="BD4265" s="25"/>
      <c r="BE4265" s="25"/>
      <c r="BG4265" s="25"/>
    </row>
    <row r="4266" spans="56:59" x14ac:dyDescent="0.3">
      <c r="BD4266" s="25"/>
      <c r="BE4266" s="25"/>
      <c r="BG4266" s="25"/>
    </row>
    <row r="4267" spans="56:59" x14ac:dyDescent="0.3">
      <c r="BD4267" s="25"/>
      <c r="BE4267" s="25"/>
      <c r="BG4267" s="25"/>
    </row>
    <row r="4268" spans="56:59" x14ac:dyDescent="0.3">
      <c r="BD4268" s="25"/>
      <c r="BE4268" s="25"/>
      <c r="BG4268" s="25"/>
    </row>
    <row r="4269" spans="56:59" x14ac:dyDescent="0.3">
      <c r="BD4269" s="25"/>
      <c r="BE4269" s="25"/>
      <c r="BG4269" s="25"/>
    </row>
    <row r="4270" spans="56:59" x14ac:dyDescent="0.3">
      <c r="BD4270" s="25"/>
      <c r="BE4270" s="25"/>
      <c r="BG4270" s="25"/>
    </row>
    <row r="4271" spans="56:59" x14ac:dyDescent="0.3">
      <c r="BD4271" s="25"/>
      <c r="BE4271" s="25"/>
      <c r="BG4271" s="25"/>
    </row>
    <row r="4272" spans="56:59" x14ac:dyDescent="0.3">
      <c r="BD4272" s="25"/>
      <c r="BE4272" s="25"/>
      <c r="BG4272" s="25"/>
    </row>
    <row r="4273" spans="56:59" x14ac:dyDescent="0.3">
      <c r="BD4273" s="25"/>
      <c r="BE4273" s="25"/>
      <c r="BG4273" s="25"/>
    </row>
    <row r="4274" spans="56:59" x14ac:dyDescent="0.3">
      <c r="BD4274" s="25"/>
      <c r="BE4274" s="25"/>
      <c r="BG4274" s="25"/>
    </row>
    <row r="4275" spans="56:59" x14ac:dyDescent="0.3">
      <c r="BD4275" s="25"/>
      <c r="BE4275" s="25"/>
      <c r="BG4275" s="25"/>
    </row>
    <row r="4276" spans="56:59" x14ac:dyDescent="0.3">
      <c r="BD4276" s="25"/>
      <c r="BE4276" s="25"/>
      <c r="BG4276" s="25"/>
    </row>
    <row r="4277" spans="56:59" x14ac:dyDescent="0.3">
      <c r="BD4277" s="25"/>
      <c r="BE4277" s="25"/>
      <c r="BG4277" s="25"/>
    </row>
    <row r="4278" spans="56:59" x14ac:dyDescent="0.3">
      <c r="BD4278" s="25"/>
      <c r="BE4278" s="25"/>
      <c r="BG4278" s="25"/>
    </row>
    <row r="4279" spans="56:59" x14ac:dyDescent="0.3">
      <c r="BD4279" s="25"/>
      <c r="BE4279" s="25"/>
      <c r="BG4279" s="25"/>
    </row>
    <row r="4280" spans="56:59" x14ac:dyDescent="0.3">
      <c r="BD4280" s="25"/>
      <c r="BE4280" s="25"/>
      <c r="BG4280" s="25"/>
    </row>
    <row r="4281" spans="56:59" x14ac:dyDescent="0.3">
      <c r="BD4281" s="25"/>
      <c r="BE4281" s="25"/>
      <c r="BG4281" s="25"/>
    </row>
    <row r="4282" spans="56:59" x14ac:dyDescent="0.3">
      <c r="BD4282" s="25"/>
      <c r="BE4282" s="25"/>
      <c r="BG4282" s="25"/>
    </row>
    <row r="4283" spans="56:59" x14ac:dyDescent="0.3">
      <c r="BD4283" s="25"/>
      <c r="BE4283" s="25"/>
      <c r="BG4283" s="25"/>
    </row>
    <row r="4284" spans="56:59" x14ac:dyDescent="0.3">
      <c r="BD4284" s="25"/>
      <c r="BE4284" s="25"/>
      <c r="BG4284" s="25"/>
    </row>
    <row r="4285" spans="56:59" x14ac:dyDescent="0.3">
      <c r="BD4285" s="25"/>
      <c r="BE4285" s="25"/>
      <c r="BG4285" s="25"/>
    </row>
    <row r="4286" spans="56:59" x14ac:dyDescent="0.3">
      <c r="BD4286" s="25"/>
      <c r="BE4286" s="25"/>
      <c r="BG4286" s="25"/>
    </row>
    <row r="4287" spans="56:59" x14ac:dyDescent="0.3">
      <c r="BD4287" s="25"/>
      <c r="BE4287" s="25"/>
      <c r="BG4287" s="25"/>
    </row>
    <row r="4288" spans="56:59" x14ac:dyDescent="0.3">
      <c r="BD4288" s="25"/>
      <c r="BE4288" s="25"/>
      <c r="BG4288" s="25"/>
    </row>
    <row r="4289" spans="56:59" x14ac:dyDescent="0.3">
      <c r="BD4289" s="25"/>
      <c r="BE4289" s="25"/>
      <c r="BG4289" s="25"/>
    </row>
    <row r="4290" spans="56:59" x14ac:dyDescent="0.3">
      <c r="BD4290" s="25"/>
      <c r="BE4290" s="25"/>
      <c r="BG4290" s="25"/>
    </row>
    <row r="4291" spans="56:59" x14ac:dyDescent="0.3">
      <c r="BD4291" s="25"/>
      <c r="BE4291" s="25"/>
      <c r="BG4291" s="25"/>
    </row>
    <row r="4292" spans="56:59" x14ac:dyDescent="0.3">
      <c r="BD4292" s="25"/>
      <c r="BE4292" s="25"/>
      <c r="BG4292" s="25"/>
    </row>
    <row r="4293" spans="56:59" x14ac:dyDescent="0.3">
      <c r="BD4293" s="25"/>
      <c r="BE4293" s="25"/>
      <c r="BG4293" s="25"/>
    </row>
    <row r="4294" spans="56:59" x14ac:dyDescent="0.3">
      <c r="BD4294" s="25"/>
      <c r="BE4294" s="25"/>
      <c r="BG4294" s="25"/>
    </row>
    <row r="4295" spans="56:59" x14ac:dyDescent="0.3">
      <c r="BD4295" s="25"/>
      <c r="BE4295" s="25"/>
      <c r="BG4295" s="25"/>
    </row>
    <row r="4296" spans="56:59" x14ac:dyDescent="0.3">
      <c r="BD4296" s="25"/>
      <c r="BE4296" s="25"/>
      <c r="BG4296" s="25"/>
    </row>
    <row r="4297" spans="56:59" x14ac:dyDescent="0.3">
      <c r="BD4297" s="25"/>
      <c r="BE4297" s="25"/>
      <c r="BG4297" s="25"/>
    </row>
    <row r="4298" spans="56:59" x14ac:dyDescent="0.3">
      <c r="BD4298" s="25"/>
      <c r="BE4298" s="25"/>
      <c r="BG4298" s="25"/>
    </row>
    <row r="4299" spans="56:59" x14ac:dyDescent="0.3">
      <c r="BD4299" s="25"/>
      <c r="BE4299" s="25"/>
      <c r="BG4299" s="25"/>
    </row>
    <row r="4300" spans="56:59" x14ac:dyDescent="0.3">
      <c r="BD4300" s="25"/>
      <c r="BE4300" s="25"/>
      <c r="BG4300" s="25"/>
    </row>
    <row r="4301" spans="56:59" x14ac:dyDescent="0.3">
      <c r="BD4301" s="25"/>
      <c r="BE4301" s="25"/>
      <c r="BG4301" s="25"/>
    </row>
    <row r="4302" spans="56:59" x14ac:dyDescent="0.3">
      <c r="BD4302" s="25"/>
      <c r="BE4302" s="25"/>
      <c r="BG4302" s="25"/>
    </row>
    <row r="4303" spans="56:59" x14ac:dyDescent="0.3">
      <c r="BD4303" s="25"/>
      <c r="BE4303" s="25"/>
      <c r="BG4303" s="25"/>
    </row>
    <row r="4304" spans="56:59" x14ac:dyDescent="0.3">
      <c r="BD4304" s="25"/>
      <c r="BE4304" s="25"/>
      <c r="BG4304" s="25"/>
    </row>
    <row r="4305" spans="56:59" x14ac:dyDescent="0.3">
      <c r="BD4305" s="25"/>
      <c r="BE4305" s="25"/>
      <c r="BG4305" s="25"/>
    </row>
    <row r="4306" spans="56:59" x14ac:dyDescent="0.3">
      <c r="BD4306" s="25"/>
      <c r="BE4306" s="25"/>
      <c r="BG4306" s="25"/>
    </row>
    <row r="4307" spans="56:59" x14ac:dyDescent="0.3">
      <c r="BD4307" s="25"/>
      <c r="BE4307" s="25"/>
      <c r="BG4307" s="25"/>
    </row>
    <row r="4308" spans="56:59" x14ac:dyDescent="0.3">
      <c r="BD4308" s="25"/>
      <c r="BE4308" s="25"/>
      <c r="BG4308" s="25"/>
    </row>
    <row r="4309" spans="56:59" x14ac:dyDescent="0.3">
      <c r="BD4309" s="25"/>
      <c r="BE4309" s="25"/>
      <c r="BG4309" s="25"/>
    </row>
    <row r="4310" spans="56:59" x14ac:dyDescent="0.3">
      <c r="BD4310" s="25"/>
      <c r="BE4310" s="25"/>
      <c r="BG4310" s="25"/>
    </row>
    <row r="4311" spans="56:59" x14ac:dyDescent="0.3">
      <c r="BD4311" s="25"/>
      <c r="BE4311" s="25"/>
      <c r="BG4311" s="25"/>
    </row>
    <row r="4312" spans="56:59" x14ac:dyDescent="0.3">
      <c r="BD4312" s="25"/>
      <c r="BE4312" s="25"/>
      <c r="BG4312" s="25"/>
    </row>
    <row r="4313" spans="56:59" x14ac:dyDescent="0.3">
      <c r="BD4313" s="25"/>
      <c r="BE4313" s="25"/>
      <c r="BG4313" s="25"/>
    </row>
    <row r="4314" spans="56:59" x14ac:dyDescent="0.3">
      <c r="BD4314" s="25"/>
      <c r="BE4314" s="25"/>
      <c r="BG4314" s="25"/>
    </row>
    <row r="4315" spans="56:59" x14ac:dyDescent="0.3">
      <c r="BD4315" s="25"/>
      <c r="BE4315" s="25"/>
      <c r="BG4315" s="25"/>
    </row>
    <row r="4316" spans="56:59" x14ac:dyDescent="0.3">
      <c r="BD4316" s="25"/>
      <c r="BE4316" s="25"/>
      <c r="BG4316" s="25"/>
    </row>
    <row r="4317" spans="56:59" x14ac:dyDescent="0.3">
      <c r="BD4317" s="25"/>
      <c r="BE4317" s="25"/>
      <c r="BG4317" s="25"/>
    </row>
    <row r="4318" spans="56:59" x14ac:dyDescent="0.3">
      <c r="BD4318" s="25"/>
      <c r="BE4318" s="25"/>
      <c r="BG4318" s="25"/>
    </row>
    <row r="4319" spans="56:59" x14ac:dyDescent="0.3">
      <c r="BD4319" s="25"/>
      <c r="BE4319" s="25"/>
      <c r="BG4319" s="25"/>
    </row>
    <row r="4320" spans="56:59" x14ac:dyDescent="0.3">
      <c r="BD4320" s="25"/>
      <c r="BE4320" s="25"/>
      <c r="BG4320" s="25"/>
    </row>
    <row r="4321" spans="56:59" x14ac:dyDescent="0.3">
      <c r="BD4321" s="25"/>
      <c r="BE4321" s="25"/>
      <c r="BG4321" s="25"/>
    </row>
    <row r="4322" spans="56:59" x14ac:dyDescent="0.3">
      <c r="BD4322" s="25"/>
      <c r="BE4322" s="25"/>
      <c r="BG4322" s="25"/>
    </row>
    <row r="4323" spans="56:59" x14ac:dyDescent="0.3">
      <c r="BD4323" s="25"/>
      <c r="BE4323" s="25"/>
      <c r="BG4323" s="25"/>
    </row>
    <row r="4324" spans="56:59" x14ac:dyDescent="0.3">
      <c r="BD4324" s="25"/>
      <c r="BE4324" s="25"/>
      <c r="BG4324" s="25"/>
    </row>
    <row r="4325" spans="56:59" x14ac:dyDescent="0.3">
      <c r="BD4325" s="25"/>
      <c r="BE4325" s="25"/>
      <c r="BG4325" s="25"/>
    </row>
    <row r="4326" spans="56:59" x14ac:dyDescent="0.3">
      <c r="BD4326" s="25"/>
      <c r="BE4326" s="25"/>
      <c r="BG4326" s="25"/>
    </row>
    <row r="4327" spans="56:59" x14ac:dyDescent="0.3">
      <c r="BD4327" s="25"/>
      <c r="BE4327" s="25"/>
      <c r="BG4327" s="25"/>
    </row>
    <row r="4328" spans="56:59" x14ac:dyDescent="0.3">
      <c r="BD4328" s="25"/>
      <c r="BE4328" s="25"/>
      <c r="BG4328" s="25"/>
    </row>
    <row r="4329" spans="56:59" x14ac:dyDescent="0.3">
      <c r="BD4329" s="25"/>
      <c r="BE4329" s="25"/>
      <c r="BG4329" s="25"/>
    </row>
    <row r="4330" spans="56:59" x14ac:dyDescent="0.3">
      <c r="BD4330" s="25"/>
      <c r="BE4330" s="25"/>
      <c r="BG4330" s="25"/>
    </row>
    <row r="4331" spans="56:59" x14ac:dyDescent="0.3">
      <c r="BD4331" s="25"/>
      <c r="BE4331" s="25"/>
      <c r="BG4331" s="25"/>
    </row>
    <row r="4332" spans="56:59" x14ac:dyDescent="0.3">
      <c r="BD4332" s="25"/>
      <c r="BE4332" s="25"/>
      <c r="BG4332" s="25"/>
    </row>
    <row r="4333" spans="56:59" x14ac:dyDescent="0.3">
      <c r="BD4333" s="25"/>
      <c r="BE4333" s="25"/>
      <c r="BG4333" s="25"/>
    </row>
    <row r="4334" spans="56:59" x14ac:dyDescent="0.3">
      <c r="BD4334" s="25"/>
      <c r="BE4334" s="25"/>
      <c r="BG4334" s="25"/>
    </row>
    <row r="4335" spans="56:59" x14ac:dyDescent="0.3">
      <c r="BD4335" s="25"/>
      <c r="BE4335" s="25"/>
      <c r="BG4335" s="25"/>
    </row>
    <row r="4336" spans="56:59" x14ac:dyDescent="0.3">
      <c r="BD4336" s="25"/>
      <c r="BE4336" s="25"/>
      <c r="BG4336" s="25"/>
    </row>
    <row r="4337" spans="56:59" x14ac:dyDescent="0.3">
      <c r="BD4337" s="25"/>
      <c r="BE4337" s="25"/>
      <c r="BG4337" s="25"/>
    </row>
    <row r="4338" spans="56:59" x14ac:dyDescent="0.3">
      <c r="BD4338" s="25"/>
      <c r="BE4338" s="25"/>
      <c r="BG4338" s="25"/>
    </row>
    <row r="4339" spans="56:59" x14ac:dyDescent="0.3">
      <c r="BD4339" s="25"/>
      <c r="BE4339" s="25"/>
      <c r="BG4339" s="25"/>
    </row>
    <row r="4340" spans="56:59" x14ac:dyDescent="0.3">
      <c r="BD4340" s="25"/>
      <c r="BE4340" s="25"/>
      <c r="BG4340" s="25"/>
    </row>
    <row r="4341" spans="56:59" x14ac:dyDescent="0.3">
      <c r="BD4341" s="25"/>
      <c r="BE4341" s="25"/>
      <c r="BG4341" s="25"/>
    </row>
    <row r="4342" spans="56:59" x14ac:dyDescent="0.3">
      <c r="BD4342" s="25"/>
      <c r="BE4342" s="25"/>
      <c r="BG4342" s="25"/>
    </row>
    <row r="4343" spans="56:59" x14ac:dyDescent="0.3">
      <c r="BD4343" s="25"/>
      <c r="BE4343" s="25"/>
      <c r="BG4343" s="25"/>
    </row>
    <row r="4344" spans="56:59" x14ac:dyDescent="0.3">
      <c r="BD4344" s="25"/>
      <c r="BE4344" s="25"/>
      <c r="BG4344" s="25"/>
    </row>
    <row r="4345" spans="56:59" x14ac:dyDescent="0.3">
      <c r="BD4345" s="25"/>
      <c r="BE4345" s="25"/>
      <c r="BG4345" s="25"/>
    </row>
    <row r="4346" spans="56:59" x14ac:dyDescent="0.3">
      <c r="BD4346" s="25"/>
      <c r="BE4346" s="25"/>
      <c r="BG4346" s="25"/>
    </row>
    <row r="4347" spans="56:59" x14ac:dyDescent="0.3">
      <c r="BD4347" s="25"/>
      <c r="BE4347" s="25"/>
      <c r="BG4347" s="25"/>
    </row>
    <row r="4348" spans="56:59" x14ac:dyDescent="0.3">
      <c r="BD4348" s="25"/>
      <c r="BE4348" s="25"/>
      <c r="BG4348" s="25"/>
    </row>
    <row r="4349" spans="56:59" x14ac:dyDescent="0.3">
      <c r="BD4349" s="25"/>
      <c r="BE4349" s="25"/>
      <c r="BG4349" s="25"/>
    </row>
    <row r="4350" spans="56:59" x14ac:dyDescent="0.3">
      <c r="BD4350" s="25"/>
      <c r="BE4350" s="25"/>
      <c r="BG4350" s="25"/>
    </row>
    <row r="4351" spans="56:59" x14ac:dyDescent="0.3">
      <c r="BD4351" s="25"/>
      <c r="BE4351" s="25"/>
      <c r="BG4351" s="25"/>
    </row>
    <row r="4352" spans="56:59" x14ac:dyDescent="0.3">
      <c r="BD4352" s="25"/>
      <c r="BE4352" s="25"/>
      <c r="BG4352" s="25"/>
    </row>
    <row r="4353" spans="56:59" x14ac:dyDescent="0.3">
      <c r="BD4353" s="25"/>
      <c r="BE4353" s="25"/>
      <c r="BG4353" s="25"/>
    </row>
    <row r="4354" spans="56:59" x14ac:dyDescent="0.3">
      <c r="BD4354" s="25"/>
      <c r="BE4354" s="25"/>
      <c r="BG4354" s="25"/>
    </row>
    <row r="4355" spans="56:59" x14ac:dyDescent="0.3">
      <c r="BD4355" s="25"/>
      <c r="BE4355" s="25"/>
      <c r="BG4355" s="25"/>
    </row>
    <row r="4356" spans="56:59" x14ac:dyDescent="0.3">
      <c r="BD4356" s="25"/>
      <c r="BE4356" s="25"/>
      <c r="BG4356" s="25"/>
    </row>
    <row r="4357" spans="56:59" x14ac:dyDescent="0.3">
      <c r="BD4357" s="25"/>
      <c r="BE4357" s="25"/>
      <c r="BG4357" s="25"/>
    </row>
    <row r="4358" spans="56:59" x14ac:dyDescent="0.3">
      <c r="BD4358" s="25"/>
      <c r="BE4358" s="25"/>
      <c r="BG4358" s="25"/>
    </row>
    <row r="4359" spans="56:59" x14ac:dyDescent="0.3">
      <c r="BD4359" s="25"/>
      <c r="BE4359" s="25"/>
      <c r="BG4359" s="25"/>
    </row>
    <row r="4360" spans="56:59" x14ac:dyDescent="0.3">
      <c r="BD4360" s="25"/>
      <c r="BE4360" s="25"/>
      <c r="BG4360" s="25"/>
    </row>
    <row r="4361" spans="56:59" x14ac:dyDescent="0.3">
      <c r="BD4361" s="25"/>
      <c r="BE4361" s="25"/>
      <c r="BG4361" s="25"/>
    </row>
    <row r="4362" spans="56:59" x14ac:dyDescent="0.3">
      <c r="BD4362" s="25"/>
      <c r="BE4362" s="25"/>
      <c r="BG4362" s="25"/>
    </row>
    <row r="4363" spans="56:59" x14ac:dyDescent="0.3">
      <c r="BD4363" s="25"/>
      <c r="BE4363" s="25"/>
      <c r="BG4363" s="25"/>
    </row>
    <row r="4364" spans="56:59" x14ac:dyDescent="0.3">
      <c r="BD4364" s="25"/>
      <c r="BE4364" s="25"/>
      <c r="BG4364" s="25"/>
    </row>
    <row r="4365" spans="56:59" x14ac:dyDescent="0.3">
      <c r="BD4365" s="25"/>
      <c r="BE4365" s="25"/>
      <c r="BG4365" s="25"/>
    </row>
    <row r="4366" spans="56:59" x14ac:dyDescent="0.3">
      <c r="BD4366" s="25"/>
      <c r="BE4366" s="25"/>
      <c r="BG4366" s="25"/>
    </row>
    <row r="4367" spans="56:59" x14ac:dyDescent="0.3">
      <c r="BD4367" s="25"/>
      <c r="BE4367" s="25"/>
      <c r="BG4367" s="25"/>
    </row>
    <row r="4368" spans="56:59" x14ac:dyDescent="0.3">
      <c r="BD4368" s="25"/>
      <c r="BE4368" s="25"/>
      <c r="BG4368" s="25"/>
    </row>
    <row r="4369" spans="56:59" x14ac:dyDescent="0.3">
      <c r="BD4369" s="25"/>
      <c r="BE4369" s="25"/>
      <c r="BG4369" s="25"/>
    </row>
    <row r="4370" spans="56:59" x14ac:dyDescent="0.3">
      <c r="BD4370" s="25"/>
      <c r="BE4370" s="25"/>
      <c r="BG4370" s="25"/>
    </row>
    <row r="4371" spans="56:59" x14ac:dyDescent="0.3">
      <c r="BD4371" s="25"/>
      <c r="BE4371" s="25"/>
      <c r="BG4371" s="25"/>
    </row>
    <row r="4372" spans="56:59" x14ac:dyDescent="0.3">
      <c r="BD4372" s="25"/>
      <c r="BE4372" s="25"/>
      <c r="BG4372" s="25"/>
    </row>
    <row r="4373" spans="56:59" x14ac:dyDescent="0.3">
      <c r="BD4373" s="25"/>
      <c r="BE4373" s="25"/>
      <c r="BG4373" s="25"/>
    </row>
    <row r="4374" spans="56:59" x14ac:dyDescent="0.3">
      <c r="BD4374" s="25"/>
      <c r="BE4374" s="25"/>
      <c r="BG4374" s="25"/>
    </row>
    <row r="4375" spans="56:59" x14ac:dyDescent="0.3">
      <c r="BD4375" s="25"/>
      <c r="BE4375" s="25"/>
      <c r="BG4375" s="25"/>
    </row>
    <row r="4376" spans="56:59" x14ac:dyDescent="0.3">
      <c r="BD4376" s="25"/>
      <c r="BE4376" s="25"/>
      <c r="BG4376" s="25"/>
    </row>
    <row r="4377" spans="56:59" x14ac:dyDescent="0.3">
      <c r="BD4377" s="25"/>
      <c r="BE4377" s="25"/>
      <c r="BG4377" s="25"/>
    </row>
    <row r="4378" spans="56:59" x14ac:dyDescent="0.3">
      <c r="BD4378" s="25"/>
      <c r="BE4378" s="25"/>
      <c r="BG4378" s="25"/>
    </row>
    <row r="4379" spans="56:59" x14ac:dyDescent="0.3">
      <c r="BD4379" s="25"/>
      <c r="BE4379" s="25"/>
      <c r="BG4379" s="25"/>
    </row>
    <row r="4380" spans="56:59" x14ac:dyDescent="0.3">
      <c r="BD4380" s="25"/>
      <c r="BE4380" s="25"/>
      <c r="BG4380" s="25"/>
    </row>
    <row r="4381" spans="56:59" x14ac:dyDescent="0.3">
      <c r="BD4381" s="25"/>
      <c r="BE4381" s="25"/>
      <c r="BG4381" s="25"/>
    </row>
    <row r="4382" spans="56:59" x14ac:dyDescent="0.3">
      <c r="BD4382" s="25"/>
      <c r="BE4382" s="25"/>
      <c r="BG4382" s="25"/>
    </row>
    <row r="4383" spans="56:59" x14ac:dyDescent="0.3">
      <c r="BD4383" s="25"/>
      <c r="BE4383" s="25"/>
      <c r="BG4383" s="25"/>
    </row>
    <row r="4384" spans="56:59" x14ac:dyDescent="0.3">
      <c r="BD4384" s="25"/>
      <c r="BE4384" s="25"/>
      <c r="BG4384" s="25"/>
    </row>
    <row r="4385" spans="56:59" x14ac:dyDescent="0.3">
      <c r="BD4385" s="25"/>
      <c r="BE4385" s="25"/>
      <c r="BG4385" s="25"/>
    </row>
    <row r="4386" spans="56:59" x14ac:dyDescent="0.3">
      <c r="BD4386" s="25"/>
      <c r="BE4386" s="25"/>
      <c r="BG4386" s="25"/>
    </row>
    <row r="4387" spans="56:59" x14ac:dyDescent="0.3">
      <c r="BD4387" s="25"/>
      <c r="BE4387" s="25"/>
      <c r="BG4387" s="25"/>
    </row>
    <row r="4388" spans="56:59" x14ac:dyDescent="0.3">
      <c r="BD4388" s="25"/>
      <c r="BE4388" s="25"/>
      <c r="BG4388" s="25"/>
    </row>
    <row r="4389" spans="56:59" x14ac:dyDescent="0.3">
      <c r="BD4389" s="25"/>
      <c r="BE4389" s="25"/>
      <c r="BG4389" s="25"/>
    </row>
    <row r="4390" spans="56:59" x14ac:dyDescent="0.3">
      <c r="BD4390" s="25"/>
      <c r="BE4390" s="25"/>
      <c r="BG4390" s="25"/>
    </row>
    <row r="4391" spans="56:59" x14ac:dyDescent="0.3">
      <c r="BD4391" s="25"/>
      <c r="BE4391" s="25"/>
      <c r="BG4391" s="25"/>
    </row>
    <row r="4392" spans="56:59" x14ac:dyDescent="0.3">
      <c r="BD4392" s="25"/>
      <c r="BE4392" s="25"/>
      <c r="BG4392" s="25"/>
    </row>
    <row r="4393" spans="56:59" x14ac:dyDescent="0.3">
      <c r="BD4393" s="25"/>
      <c r="BE4393" s="25"/>
      <c r="BG4393" s="25"/>
    </row>
    <row r="4394" spans="56:59" x14ac:dyDescent="0.3">
      <c r="BD4394" s="25"/>
      <c r="BE4394" s="25"/>
      <c r="BG4394" s="25"/>
    </row>
    <row r="4395" spans="56:59" x14ac:dyDescent="0.3">
      <c r="BD4395" s="25"/>
      <c r="BE4395" s="25"/>
      <c r="BG4395" s="25"/>
    </row>
    <row r="4396" spans="56:59" x14ac:dyDescent="0.3">
      <c r="BD4396" s="25"/>
      <c r="BE4396" s="25"/>
      <c r="BG4396" s="25"/>
    </row>
    <row r="4397" spans="56:59" x14ac:dyDescent="0.3">
      <c r="BD4397" s="25"/>
      <c r="BE4397" s="25"/>
      <c r="BG4397" s="25"/>
    </row>
    <row r="4398" spans="56:59" x14ac:dyDescent="0.3">
      <c r="BD4398" s="25"/>
      <c r="BE4398" s="25"/>
      <c r="BG4398" s="25"/>
    </row>
    <row r="4399" spans="56:59" x14ac:dyDescent="0.3">
      <c r="BD4399" s="25"/>
      <c r="BE4399" s="25"/>
      <c r="BG4399" s="25"/>
    </row>
    <row r="4400" spans="56:59" x14ac:dyDescent="0.3">
      <c r="BD4400" s="25"/>
      <c r="BE4400" s="25"/>
      <c r="BG4400" s="25"/>
    </row>
    <row r="4401" spans="56:59" x14ac:dyDescent="0.3">
      <c r="BD4401" s="25"/>
      <c r="BE4401" s="25"/>
      <c r="BG4401" s="25"/>
    </row>
    <row r="4402" spans="56:59" x14ac:dyDescent="0.3">
      <c r="BD4402" s="25"/>
      <c r="BE4402" s="25"/>
      <c r="BG4402" s="25"/>
    </row>
    <row r="4403" spans="56:59" x14ac:dyDescent="0.3">
      <c r="BD4403" s="25"/>
      <c r="BE4403" s="25"/>
      <c r="BG4403" s="25"/>
    </row>
    <row r="4404" spans="56:59" x14ac:dyDescent="0.3">
      <c r="BD4404" s="25"/>
      <c r="BE4404" s="25"/>
      <c r="BG4404" s="25"/>
    </row>
    <row r="4405" spans="56:59" x14ac:dyDescent="0.3">
      <c r="BD4405" s="25"/>
      <c r="BE4405" s="25"/>
      <c r="BG4405" s="25"/>
    </row>
    <row r="4406" spans="56:59" x14ac:dyDescent="0.3">
      <c r="BD4406" s="25"/>
      <c r="BE4406" s="25"/>
      <c r="BG4406" s="25"/>
    </row>
    <row r="4407" spans="56:59" x14ac:dyDescent="0.3">
      <c r="BD4407" s="25"/>
      <c r="BE4407" s="25"/>
      <c r="BG4407" s="25"/>
    </row>
    <row r="4408" spans="56:59" x14ac:dyDescent="0.3">
      <c r="BD4408" s="25"/>
      <c r="BE4408" s="25"/>
      <c r="BG4408" s="25"/>
    </row>
    <row r="4409" spans="56:59" x14ac:dyDescent="0.3">
      <c r="BD4409" s="25"/>
      <c r="BE4409" s="25"/>
      <c r="BG4409" s="25"/>
    </row>
    <row r="4410" spans="56:59" x14ac:dyDescent="0.3">
      <c r="BD4410" s="25"/>
      <c r="BE4410" s="25"/>
      <c r="BG4410" s="25"/>
    </row>
    <row r="4411" spans="56:59" x14ac:dyDescent="0.3">
      <c r="BD4411" s="25"/>
      <c r="BE4411" s="25"/>
      <c r="BG4411" s="25"/>
    </row>
    <row r="4412" spans="56:59" x14ac:dyDescent="0.3">
      <c r="BD4412" s="25"/>
      <c r="BE4412" s="25"/>
      <c r="BG4412" s="25"/>
    </row>
    <row r="4413" spans="56:59" x14ac:dyDescent="0.3">
      <c r="BD4413" s="25"/>
      <c r="BE4413" s="25"/>
      <c r="BG4413" s="25"/>
    </row>
    <row r="4414" spans="56:59" x14ac:dyDescent="0.3">
      <c r="BD4414" s="25"/>
      <c r="BE4414" s="25"/>
      <c r="BG4414" s="25"/>
    </row>
    <row r="4415" spans="56:59" x14ac:dyDescent="0.3">
      <c r="BD4415" s="25"/>
      <c r="BE4415" s="25"/>
      <c r="BG4415" s="25"/>
    </row>
    <row r="4416" spans="56:59" x14ac:dyDescent="0.3">
      <c r="BD4416" s="25"/>
      <c r="BE4416" s="25"/>
      <c r="BG4416" s="25"/>
    </row>
    <row r="4417" spans="56:59" x14ac:dyDescent="0.3">
      <c r="BD4417" s="25"/>
      <c r="BE4417" s="25"/>
      <c r="BG4417" s="25"/>
    </row>
    <row r="4418" spans="56:59" x14ac:dyDescent="0.3">
      <c r="BD4418" s="25"/>
      <c r="BE4418" s="25"/>
      <c r="BG4418" s="25"/>
    </row>
    <row r="4419" spans="56:59" x14ac:dyDescent="0.3">
      <c r="BD4419" s="25"/>
      <c r="BE4419" s="25"/>
      <c r="BG4419" s="25"/>
    </row>
    <row r="4420" spans="56:59" x14ac:dyDescent="0.3">
      <c r="BD4420" s="25"/>
      <c r="BE4420" s="25"/>
      <c r="BG4420" s="25"/>
    </row>
    <row r="4421" spans="56:59" x14ac:dyDescent="0.3">
      <c r="BD4421" s="25"/>
      <c r="BE4421" s="25"/>
      <c r="BG4421" s="25"/>
    </row>
    <row r="4422" spans="56:59" x14ac:dyDescent="0.3">
      <c r="BD4422" s="25"/>
      <c r="BE4422" s="25"/>
      <c r="BG4422" s="25"/>
    </row>
    <row r="4423" spans="56:59" x14ac:dyDescent="0.3">
      <c r="BD4423" s="25"/>
      <c r="BE4423" s="25"/>
      <c r="BG4423" s="25"/>
    </row>
    <row r="4424" spans="56:59" x14ac:dyDescent="0.3">
      <c r="BD4424" s="25"/>
      <c r="BE4424" s="25"/>
      <c r="BG4424" s="25"/>
    </row>
    <row r="4425" spans="56:59" x14ac:dyDescent="0.3">
      <c r="BD4425" s="25"/>
      <c r="BE4425" s="25"/>
      <c r="BG4425" s="25"/>
    </row>
    <row r="4426" spans="56:59" x14ac:dyDescent="0.3">
      <c r="BD4426" s="25"/>
      <c r="BE4426" s="25"/>
      <c r="BG4426" s="25"/>
    </row>
    <row r="4427" spans="56:59" x14ac:dyDescent="0.3">
      <c r="BD4427" s="25"/>
      <c r="BE4427" s="25"/>
      <c r="BG4427" s="25"/>
    </row>
    <row r="4428" spans="56:59" x14ac:dyDescent="0.3">
      <c r="BD4428" s="25"/>
      <c r="BE4428" s="25"/>
      <c r="BG4428" s="25"/>
    </row>
    <row r="4429" spans="56:59" x14ac:dyDescent="0.3">
      <c r="BD4429" s="25"/>
      <c r="BE4429" s="25"/>
      <c r="BG4429" s="25"/>
    </row>
    <row r="4430" spans="56:59" x14ac:dyDescent="0.3">
      <c r="BD4430" s="25"/>
      <c r="BE4430" s="25"/>
      <c r="BG4430" s="25"/>
    </row>
    <row r="4431" spans="56:59" x14ac:dyDescent="0.3">
      <c r="BD4431" s="25"/>
      <c r="BE4431" s="25"/>
      <c r="BG4431" s="25"/>
    </row>
    <row r="4432" spans="56:59" x14ac:dyDescent="0.3">
      <c r="BD4432" s="25"/>
      <c r="BE4432" s="25"/>
      <c r="BG4432" s="25"/>
    </row>
    <row r="4433" spans="56:59" x14ac:dyDescent="0.3">
      <c r="BD4433" s="25"/>
      <c r="BE4433" s="25"/>
      <c r="BG4433" s="25"/>
    </row>
    <row r="4434" spans="56:59" x14ac:dyDescent="0.3">
      <c r="BD4434" s="25"/>
      <c r="BE4434" s="25"/>
      <c r="BG4434" s="25"/>
    </row>
    <row r="4435" spans="56:59" x14ac:dyDescent="0.3">
      <c r="BD4435" s="25"/>
      <c r="BE4435" s="25"/>
      <c r="BG4435" s="25"/>
    </row>
    <row r="4436" spans="56:59" x14ac:dyDescent="0.3">
      <c r="BD4436" s="25"/>
      <c r="BE4436" s="25"/>
      <c r="BG4436" s="25"/>
    </row>
    <row r="4437" spans="56:59" x14ac:dyDescent="0.3">
      <c r="BD4437" s="25"/>
      <c r="BE4437" s="25"/>
      <c r="BG4437" s="25"/>
    </row>
    <row r="4438" spans="56:59" x14ac:dyDescent="0.3">
      <c r="BD4438" s="25"/>
      <c r="BE4438" s="25"/>
      <c r="BG4438" s="25"/>
    </row>
    <row r="4439" spans="56:59" x14ac:dyDescent="0.3">
      <c r="BD4439" s="25"/>
      <c r="BE4439" s="25"/>
      <c r="BG4439" s="25"/>
    </row>
    <row r="4440" spans="56:59" x14ac:dyDescent="0.3">
      <c r="BD4440" s="25"/>
      <c r="BE4440" s="25"/>
      <c r="BG4440" s="25"/>
    </row>
    <row r="4441" spans="56:59" x14ac:dyDescent="0.3">
      <c r="BD4441" s="25"/>
      <c r="BE4441" s="25"/>
      <c r="BG4441" s="25"/>
    </row>
    <row r="4442" spans="56:59" x14ac:dyDescent="0.3">
      <c r="BD4442" s="25"/>
      <c r="BE4442" s="25"/>
      <c r="BG4442" s="25"/>
    </row>
    <row r="4443" spans="56:59" x14ac:dyDescent="0.3">
      <c r="BD4443" s="25"/>
      <c r="BE4443" s="25"/>
      <c r="BG4443" s="25"/>
    </row>
    <row r="4444" spans="56:59" x14ac:dyDescent="0.3">
      <c r="BD4444" s="25"/>
      <c r="BE4444" s="25"/>
      <c r="BG4444" s="25"/>
    </row>
    <row r="4445" spans="56:59" x14ac:dyDescent="0.3">
      <c r="BD4445" s="25"/>
      <c r="BE4445" s="25"/>
      <c r="BG4445" s="25"/>
    </row>
    <row r="4446" spans="56:59" x14ac:dyDescent="0.3">
      <c r="BD4446" s="25"/>
      <c r="BE4446" s="25"/>
      <c r="BG4446" s="25"/>
    </row>
    <row r="4447" spans="56:59" x14ac:dyDescent="0.3">
      <c r="BD4447" s="25"/>
      <c r="BE4447" s="25"/>
      <c r="BG4447" s="25"/>
    </row>
    <row r="4448" spans="56:59" x14ac:dyDescent="0.3">
      <c r="BD4448" s="25"/>
      <c r="BE4448" s="25"/>
      <c r="BG4448" s="25"/>
    </row>
    <row r="4449" spans="56:59" x14ac:dyDescent="0.3">
      <c r="BD4449" s="25"/>
      <c r="BE4449" s="25"/>
      <c r="BG4449" s="25"/>
    </row>
    <row r="4450" spans="56:59" x14ac:dyDescent="0.3">
      <c r="BD4450" s="25"/>
      <c r="BE4450" s="25"/>
      <c r="BG4450" s="25"/>
    </row>
    <row r="4451" spans="56:59" x14ac:dyDescent="0.3">
      <c r="BD4451" s="25"/>
      <c r="BE4451" s="25"/>
      <c r="BG4451" s="25"/>
    </row>
    <row r="4452" spans="56:59" x14ac:dyDescent="0.3">
      <c r="BD4452" s="25"/>
      <c r="BE4452" s="25"/>
      <c r="BG4452" s="25"/>
    </row>
    <row r="4453" spans="56:59" x14ac:dyDescent="0.3">
      <c r="BD4453" s="25"/>
      <c r="BE4453" s="25"/>
      <c r="BG4453" s="25"/>
    </row>
    <row r="4454" spans="56:59" x14ac:dyDescent="0.3">
      <c r="BD4454" s="25"/>
      <c r="BE4454" s="25"/>
      <c r="BG4454" s="25"/>
    </row>
    <row r="4455" spans="56:59" x14ac:dyDescent="0.3">
      <c r="BD4455" s="25"/>
      <c r="BE4455" s="25"/>
      <c r="BG4455" s="25"/>
    </row>
    <row r="4456" spans="56:59" x14ac:dyDescent="0.3">
      <c r="BD4456" s="25"/>
      <c r="BE4456" s="25"/>
      <c r="BG4456" s="25"/>
    </row>
    <row r="4457" spans="56:59" x14ac:dyDescent="0.3">
      <c r="BD4457" s="25"/>
      <c r="BE4457" s="25"/>
      <c r="BG4457" s="25"/>
    </row>
    <row r="4458" spans="56:59" x14ac:dyDescent="0.3">
      <c r="BD4458" s="25"/>
      <c r="BE4458" s="25"/>
      <c r="BG4458" s="25"/>
    </row>
    <row r="4459" spans="56:59" x14ac:dyDescent="0.3">
      <c r="BD4459" s="25"/>
      <c r="BE4459" s="25"/>
      <c r="BG4459" s="25"/>
    </row>
    <row r="4460" spans="56:59" x14ac:dyDescent="0.3">
      <c r="BD4460" s="25"/>
      <c r="BE4460" s="25"/>
      <c r="BG4460" s="25"/>
    </row>
    <row r="4461" spans="56:59" x14ac:dyDescent="0.3">
      <c r="BD4461" s="25"/>
      <c r="BE4461" s="25"/>
      <c r="BG4461" s="25"/>
    </row>
    <row r="4462" spans="56:59" x14ac:dyDescent="0.3">
      <c r="BD4462" s="25"/>
      <c r="BE4462" s="25"/>
      <c r="BG4462" s="25"/>
    </row>
    <row r="4463" spans="56:59" x14ac:dyDescent="0.3">
      <c r="BD4463" s="25"/>
      <c r="BE4463" s="25"/>
      <c r="BG4463" s="25"/>
    </row>
    <row r="4464" spans="56:59" x14ac:dyDescent="0.3">
      <c r="BD4464" s="25"/>
      <c r="BE4464" s="25"/>
      <c r="BG4464" s="25"/>
    </row>
    <row r="4465" spans="56:59" x14ac:dyDescent="0.3">
      <c r="BD4465" s="25"/>
      <c r="BE4465" s="25"/>
      <c r="BG4465" s="25"/>
    </row>
    <row r="4466" spans="56:59" x14ac:dyDescent="0.3">
      <c r="BD4466" s="25"/>
      <c r="BE4466" s="25"/>
      <c r="BG4466" s="25"/>
    </row>
    <row r="4467" spans="56:59" x14ac:dyDescent="0.3">
      <c r="BD4467" s="25"/>
      <c r="BE4467" s="25"/>
      <c r="BG4467" s="25"/>
    </row>
    <row r="4468" spans="56:59" x14ac:dyDescent="0.3">
      <c r="BD4468" s="25"/>
      <c r="BE4468" s="25"/>
      <c r="BG4468" s="25"/>
    </row>
    <row r="4469" spans="56:59" x14ac:dyDescent="0.3">
      <c r="BD4469" s="25"/>
      <c r="BE4469" s="25"/>
      <c r="BG4469" s="25"/>
    </row>
    <row r="4470" spans="56:59" x14ac:dyDescent="0.3">
      <c r="BD4470" s="25"/>
      <c r="BE4470" s="25"/>
      <c r="BG4470" s="25"/>
    </row>
    <row r="4471" spans="56:59" x14ac:dyDescent="0.3">
      <c r="BD4471" s="25"/>
      <c r="BE4471" s="25"/>
      <c r="BG4471" s="25"/>
    </row>
    <row r="4472" spans="56:59" x14ac:dyDescent="0.3">
      <c r="BD4472" s="25"/>
      <c r="BE4472" s="25"/>
      <c r="BG4472" s="25"/>
    </row>
    <row r="4473" spans="56:59" x14ac:dyDescent="0.3">
      <c r="BD4473" s="25"/>
      <c r="BE4473" s="25"/>
      <c r="BG4473" s="25"/>
    </row>
    <row r="4474" spans="56:59" x14ac:dyDescent="0.3">
      <c r="BD4474" s="25"/>
      <c r="BE4474" s="25"/>
      <c r="BG4474" s="25"/>
    </row>
    <row r="4475" spans="56:59" x14ac:dyDescent="0.3">
      <c r="BD4475" s="25"/>
      <c r="BE4475" s="25"/>
      <c r="BG4475" s="25"/>
    </row>
    <row r="4476" spans="56:59" x14ac:dyDescent="0.3">
      <c r="BD4476" s="25"/>
      <c r="BE4476" s="25"/>
      <c r="BG4476" s="25"/>
    </row>
    <row r="4477" spans="56:59" x14ac:dyDescent="0.3">
      <c r="BD4477" s="25"/>
      <c r="BE4477" s="25"/>
      <c r="BG4477" s="25"/>
    </row>
    <row r="4478" spans="56:59" x14ac:dyDescent="0.3">
      <c r="BD4478" s="25"/>
      <c r="BE4478" s="25"/>
      <c r="BG4478" s="25"/>
    </row>
    <row r="4479" spans="56:59" x14ac:dyDescent="0.3">
      <c r="BD4479" s="25"/>
      <c r="BE4479" s="25"/>
      <c r="BG4479" s="25"/>
    </row>
    <row r="4480" spans="56:59" x14ac:dyDescent="0.3">
      <c r="BD4480" s="25"/>
      <c r="BE4480" s="25"/>
      <c r="BG4480" s="25"/>
    </row>
    <row r="4481" spans="56:59" x14ac:dyDescent="0.3">
      <c r="BD4481" s="25"/>
      <c r="BE4481" s="25"/>
      <c r="BG4481" s="25"/>
    </row>
    <row r="4482" spans="56:59" x14ac:dyDescent="0.3">
      <c r="BD4482" s="25"/>
      <c r="BE4482" s="25"/>
      <c r="BG4482" s="25"/>
    </row>
    <row r="4483" spans="56:59" x14ac:dyDescent="0.3">
      <c r="BD4483" s="25"/>
      <c r="BE4483" s="25"/>
      <c r="BG4483" s="25"/>
    </row>
    <row r="4484" spans="56:59" x14ac:dyDescent="0.3">
      <c r="BD4484" s="25"/>
      <c r="BE4484" s="25"/>
      <c r="BG4484" s="25"/>
    </row>
    <row r="4485" spans="56:59" x14ac:dyDescent="0.3">
      <c r="BD4485" s="25"/>
      <c r="BE4485" s="25"/>
      <c r="BG4485" s="25"/>
    </row>
    <row r="4486" spans="56:59" x14ac:dyDescent="0.3">
      <c r="BD4486" s="25"/>
      <c r="BE4486" s="25"/>
      <c r="BG4486" s="25"/>
    </row>
    <row r="4487" spans="56:59" x14ac:dyDescent="0.3">
      <c r="BD4487" s="25"/>
      <c r="BE4487" s="25"/>
      <c r="BG4487" s="25"/>
    </row>
    <row r="4488" spans="56:59" x14ac:dyDescent="0.3">
      <c r="BD4488" s="25"/>
      <c r="BE4488" s="25"/>
      <c r="BG4488" s="25"/>
    </row>
    <row r="4489" spans="56:59" x14ac:dyDescent="0.3">
      <c r="BD4489" s="25"/>
      <c r="BE4489" s="25"/>
      <c r="BG4489" s="25"/>
    </row>
    <row r="4490" spans="56:59" x14ac:dyDescent="0.3">
      <c r="BD4490" s="25"/>
      <c r="BE4490" s="25"/>
      <c r="BG4490" s="25"/>
    </row>
    <row r="4491" spans="56:59" x14ac:dyDescent="0.3">
      <c r="BD4491" s="25"/>
      <c r="BE4491" s="25"/>
      <c r="BG4491" s="25"/>
    </row>
    <row r="4492" spans="56:59" x14ac:dyDescent="0.3">
      <c r="BD4492" s="25"/>
      <c r="BE4492" s="25"/>
      <c r="BG4492" s="25"/>
    </row>
    <row r="4493" spans="56:59" x14ac:dyDescent="0.3">
      <c r="BD4493" s="25"/>
      <c r="BE4493" s="25"/>
      <c r="BG4493" s="25"/>
    </row>
    <row r="4494" spans="56:59" x14ac:dyDescent="0.3">
      <c r="BD4494" s="25"/>
      <c r="BE4494" s="25"/>
      <c r="BG4494" s="25"/>
    </row>
    <row r="4495" spans="56:59" x14ac:dyDescent="0.3">
      <c r="BD4495" s="25"/>
      <c r="BE4495" s="25"/>
      <c r="BG4495" s="25"/>
    </row>
    <row r="4496" spans="56:59" x14ac:dyDescent="0.3">
      <c r="BD4496" s="25"/>
      <c r="BE4496" s="25"/>
      <c r="BG4496" s="25"/>
    </row>
    <row r="4497" spans="56:59" x14ac:dyDescent="0.3">
      <c r="BD4497" s="25"/>
      <c r="BE4497" s="25"/>
      <c r="BG4497" s="25"/>
    </row>
    <row r="4498" spans="56:59" x14ac:dyDescent="0.3">
      <c r="BD4498" s="25"/>
      <c r="BE4498" s="25"/>
      <c r="BG4498" s="25"/>
    </row>
    <row r="4499" spans="56:59" x14ac:dyDescent="0.3">
      <c r="BD4499" s="25"/>
      <c r="BE4499" s="25"/>
      <c r="BG4499" s="25"/>
    </row>
    <row r="4500" spans="56:59" x14ac:dyDescent="0.3">
      <c r="BD4500" s="25"/>
      <c r="BE4500" s="25"/>
      <c r="BG4500" s="25"/>
    </row>
    <row r="4501" spans="56:59" x14ac:dyDescent="0.3">
      <c r="BD4501" s="25"/>
      <c r="BE4501" s="25"/>
      <c r="BG4501" s="25"/>
    </row>
    <row r="4502" spans="56:59" x14ac:dyDescent="0.3">
      <c r="BD4502" s="25"/>
      <c r="BE4502" s="25"/>
      <c r="BG4502" s="25"/>
    </row>
    <row r="4503" spans="56:59" x14ac:dyDescent="0.3">
      <c r="BD4503" s="25"/>
      <c r="BE4503" s="25"/>
      <c r="BG4503" s="25"/>
    </row>
    <row r="4504" spans="56:59" x14ac:dyDescent="0.3">
      <c r="BD4504" s="25"/>
      <c r="BE4504" s="25"/>
      <c r="BG4504" s="25"/>
    </row>
    <row r="4505" spans="56:59" x14ac:dyDescent="0.3">
      <c r="BD4505" s="25"/>
      <c r="BE4505" s="25"/>
      <c r="BG4505" s="25"/>
    </row>
    <row r="4506" spans="56:59" x14ac:dyDescent="0.3">
      <c r="BD4506" s="25"/>
      <c r="BE4506" s="25"/>
      <c r="BG4506" s="25"/>
    </row>
    <row r="4507" spans="56:59" x14ac:dyDescent="0.3">
      <c r="BD4507" s="25"/>
      <c r="BE4507" s="25"/>
      <c r="BG4507" s="25"/>
    </row>
    <row r="4508" spans="56:59" x14ac:dyDescent="0.3">
      <c r="BD4508" s="25"/>
      <c r="BE4508" s="25"/>
      <c r="BG4508" s="25"/>
    </row>
    <row r="4509" spans="56:59" x14ac:dyDescent="0.3">
      <c r="BD4509" s="25"/>
      <c r="BE4509" s="25"/>
      <c r="BG4509" s="25"/>
    </row>
    <row r="4510" spans="56:59" x14ac:dyDescent="0.3">
      <c r="BD4510" s="25"/>
      <c r="BE4510" s="25"/>
      <c r="BG4510" s="25"/>
    </row>
    <row r="4511" spans="56:59" x14ac:dyDescent="0.3">
      <c r="BD4511" s="25"/>
      <c r="BE4511" s="25"/>
      <c r="BG4511" s="25"/>
    </row>
    <row r="4512" spans="56:59" x14ac:dyDescent="0.3">
      <c r="BD4512" s="25"/>
      <c r="BE4512" s="25"/>
      <c r="BG4512" s="25"/>
    </row>
    <row r="4513" spans="56:59" x14ac:dyDescent="0.3">
      <c r="BD4513" s="25"/>
      <c r="BE4513" s="25"/>
      <c r="BG4513" s="25"/>
    </row>
    <row r="4514" spans="56:59" x14ac:dyDescent="0.3">
      <c r="BD4514" s="25"/>
      <c r="BE4514" s="25"/>
      <c r="BG4514" s="25"/>
    </row>
    <row r="4515" spans="56:59" x14ac:dyDescent="0.3">
      <c r="BD4515" s="25"/>
      <c r="BE4515" s="25"/>
      <c r="BG4515" s="25"/>
    </row>
    <row r="4516" spans="56:59" x14ac:dyDescent="0.3">
      <c r="BD4516" s="25"/>
      <c r="BE4516" s="25"/>
      <c r="BG4516" s="25"/>
    </row>
    <row r="4517" spans="56:59" x14ac:dyDescent="0.3">
      <c r="BD4517" s="25"/>
      <c r="BE4517" s="25"/>
      <c r="BG4517" s="25"/>
    </row>
    <row r="4518" spans="56:59" x14ac:dyDescent="0.3">
      <c r="BD4518" s="25"/>
      <c r="BE4518" s="25"/>
      <c r="BG4518" s="25"/>
    </row>
    <row r="4519" spans="56:59" x14ac:dyDescent="0.3">
      <c r="BD4519" s="25"/>
      <c r="BE4519" s="25"/>
      <c r="BG4519" s="25"/>
    </row>
    <row r="4520" spans="56:59" x14ac:dyDescent="0.3">
      <c r="BD4520" s="25"/>
      <c r="BE4520" s="25"/>
      <c r="BG4520" s="25"/>
    </row>
    <row r="4521" spans="56:59" x14ac:dyDescent="0.3">
      <c r="BD4521" s="25"/>
      <c r="BE4521" s="25"/>
      <c r="BG4521" s="25"/>
    </row>
    <row r="4522" spans="56:59" x14ac:dyDescent="0.3">
      <c r="BD4522" s="25"/>
      <c r="BE4522" s="25"/>
      <c r="BG4522" s="25"/>
    </row>
    <row r="4523" spans="56:59" x14ac:dyDescent="0.3">
      <c r="BD4523" s="25"/>
      <c r="BE4523" s="25"/>
      <c r="BG4523" s="25"/>
    </row>
    <row r="4524" spans="56:59" x14ac:dyDescent="0.3">
      <c r="BD4524" s="25"/>
      <c r="BE4524" s="25"/>
      <c r="BG4524" s="25"/>
    </row>
    <row r="4525" spans="56:59" x14ac:dyDescent="0.3">
      <c r="BD4525" s="25"/>
      <c r="BE4525" s="25"/>
      <c r="BG4525" s="25"/>
    </row>
    <row r="4526" spans="56:59" x14ac:dyDescent="0.3">
      <c r="BD4526" s="25"/>
      <c r="BE4526" s="25"/>
      <c r="BG4526" s="25"/>
    </row>
    <row r="4527" spans="56:59" x14ac:dyDescent="0.3">
      <c r="BD4527" s="25"/>
      <c r="BE4527" s="25"/>
      <c r="BG4527" s="25"/>
    </row>
    <row r="4528" spans="56:59" x14ac:dyDescent="0.3">
      <c r="BD4528" s="25"/>
      <c r="BE4528" s="25"/>
      <c r="BG4528" s="25"/>
    </row>
    <row r="4529" spans="56:59" x14ac:dyDescent="0.3">
      <c r="BD4529" s="25"/>
      <c r="BE4529" s="25"/>
      <c r="BG4529" s="25"/>
    </row>
    <row r="4530" spans="56:59" x14ac:dyDescent="0.3">
      <c r="BD4530" s="25"/>
      <c r="BE4530" s="25"/>
      <c r="BG4530" s="25"/>
    </row>
    <row r="4531" spans="56:59" x14ac:dyDescent="0.3">
      <c r="BD4531" s="25"/>
      <c r="BE4531" s="25"/>
      <c r="BG4531" s="25"/>
    </row>
    <row r="4532" spans="56:59" x14ac:dyDescent="0.3">
      <c r="BD4532" s="25"/>
      <c r="BE4532" s="25"/>
      <c r="BG4532" s="25"/>
    </row>
    <row r="4533" spans="56:59" x14ac:dyDescent="0.3">
      <c r="BD4533" s="25"/>
      <c r="BE4533" s="25"/>
      <c r="BG4533" s="25"/>
    </row>
    <row r="4534" spans="56:59" x14ac:dyDescent="0.3">
      <c r="BD4534" s="25"/>
      <c r="BE4534" s="25"/>
      <c r="BG4534" s="25"/>
    </row>
    <row r="4535" spans="56:59" x14ac:dyDescent="0.3">
      <c r="BD4535" s="25"/>
      <c r="BE4535" s="25"/>
      <c r="BG4535" s="25"/>
    </row>
    <row r="4536" spans="56:59" x14ac:dyDescent="0.3">
      <c r="BD4536" s="25"/>
      <c r="BE4536" s="25"/>
      <c r="BG4536" s="25"/>
    </row>
    <row r="4537" spans="56:59" x14ac:dyDescent="0.3">
      <c r="BD4537" s="25"/>
      <c r="BE4537" s="25"/>
      <c r="BG4537" s="25"/>
    </row>
    <row r="4538" spans="56:59" x14ac:dyDescent="0.3">
      <c r="BD4538" s="25"/>
      <c r="BE4538" s="25"/>
      <c r="BG4538" s="25"/>
    </row>
    <row r="4539" spans="56:59" x14ac:dyDescent="0.3">
      <c r="BD4539" s="25"/>
      <c r="BE4539" s="25"/>
      <c r="BG4539" s="25"/>
    </row>
    <row r="4540" spans="56:59" x14ac:dyDescent="0.3">
      <c r="BD4540" s="25"/>
      <c r="BE4540" s="25"/>
      <c r="BG4540" s="25"/>
    </row>
    <row r="4541" spans="56:59" x14ac:dyDescent="0.3">
      <c r="BD4541" s="25"/>
      <c r="BE4541" s="25"/>
      <c r="BG4541" s="25"/>
    </row>
    <row r="4542" spans="56:59" x14ac:dyDescent="0.3">
      <c r="BD4542" s="25"/>
      <c r="BE4542" s="25"/>
      <c r="BG4542" s="25"/>
    </row>
    <row r="4543" spans="56:59" x14ac:dyDescent="0.3">
      <c r="BD4543" s="25"/>
      <c r="BE4543" s="25"/>
      <c r="BG4543" s="25"/>
    </row>
    <row r="4544" spans="56:59" x14ac:dyDescent="0.3">
      <c r="BD4544" s="25"/>
      <c r="BE4544" s="25"/>
      <c r="BG4544" s="25"/>
    </row>
    <row r="4545" spans="56:59" x14ac:dyDescent="0.3">
      <c r="BD4545" s="25"/>
      <c r="BE4545" s="25"/>
      <c r="BG4545" s="25"/>
    </row>
    <row r="4546" spans="56:59" x14ac:dyDescent="0.3">
      <c r="BD4546" s="25"/>
      <c r="BE4546" s="25"/>
      <c r="BG4546" s="25"/>
    </row>
    <row r="4547" spans="56:59" x14ac:dyDescent="0.3">
      <c r="BD4547" s="25"/>
      <c r="BE4547" s="25"/>
      <c r="BG4547" s="25"/>
    </row>
    <row r="4548" spans="56:59" x14ac:dyDescent="0.3">
      <c r="BD4548" s="25"/>
      <c r="BE4548" s="25"/>
      <c r="BG4548" s="25"/>
    </row>
    <row r="4549" spans="56:59" x14ac:dyDescent="0.3">
      <c r="BD4549" s="25"/>
      <c r="BE4549" s="25"/>
      <c r="BG4549" s="25"/>
    </row>
    <row r="4550" spans="56:59" x14ac:dyDescent="0.3">
      <c r="BD4550" s="25"/>
      <c r="BE4550" s="25"/>
      <c r="BG4550" s="25"/>
    </row>
    <row r="4551" spans="56:59" x14ac:dyDescent="0.3">
      <c r="BD4551" s="25"/>
      <c r="BE4551" s="25"/>
      <c r="BG4551" s="25"/>
    </row>
    <row r="4552" spans="56:59" x14ac:dyDescent="0.3">
      <c r="BD4552" s="25"/>
      <c r="BE4552" s="25"/>
      <c r="BG4552" s="25"/>
    </row>
    <row r="4553" spans="56:59" x14ac:dyDescent="0.3">
      <c r="BD4553" s="25"/>
      <c r="BE4553" s="25"/>
      <c r="BG4553" s="25"/>
    </row>
    <row r="4554" spans="56:59" x14ac:dyDescent="0.3">
      <c r="BD4554" s="25"/>
      <c r="BE4554" s="25"/>
      <c r="BG4554" s="25"/>
    </row>
    <row r="4555" spans="56:59" x14ac:dyDescent="0.3">
      <c r="BD4555" s="25"/>
      <c r="BE4555" s="25"/>
      <c r="BG4555" s="25"/>
    </row>
    <row r="4556" spans="56:59" x14ac:dyDescent="0.3">
      <c r="BD4556" s="25"/>
      <c r="BE4556" s="25"/>
      <c r="BG4556" s="25"/>
    </row>
    <row r="4557" spans="56:59" x14ac:dyDescent="0.3">
      <c r="BD4557" s="25"/>
      <c r="BE4557" s="25"/>
      <c r="BG4557" s="25"/>
    </row>
    <row r="4558" spans="56:59" x14ac:dyDescent="0.3">
      <c r="BD4558" s="25"/>
      <c r="BE4558" s="25"/>
      <c r="BG4558" s="25"/>
    </row>
    <row r="4559" spans="56:59" x14ac:dyDescent="0.3">
      <c r="BD4559" s="25"/>
      <c r="BE4559" s="25"/>
      <c r="BG4559" s="25"/>
    </row>
    <row r="4560" spans="56:59" x14ac:dyDescent="0.3">
      <c r="BD4560" s="25"/>
      <c r="BE4560" s="25"/>
      <c r="BG4560" s="25"/>
    </row>
    <row r="4561" spans="56:59" x14ac:dyDescent="0.3">
      <c r="BD4561" s="25"/>
      <c r="BE4561" s="25"/>
      <c r="BG4561" s="25"/>
    </row>
    <row r="4562" spans="56:59" x14ac:dyDescent="0.3">
      <c r="BD4562" s="25"/>
      <c r="BE4562" s="25"/>
      <c r="BG4562" s="25"/>
    </row>
    <row r="4563" spans="56:59" x14ac:dyDescent="0.3">
      <c r="BD4563" s="25"/>
      <c r="BE4563" s="25"/>
      <c r="BG4563" s="25"/>
    </row>
    <row r="4564" spans="56:59" x14ac:dyDescent="0.3">
      <c r="BD4564" s="25"/>
      <c r="BE4564" s="25"/>
      <c r="BG4564" s="25"/>
    </row>
    <row r="4565" spans="56:59" x14ac:dyDescent="0.3">
      <c r="BD4565" s="25"/>
      <c r="BE4565" s="25"/>
      <c r="BG4565" s="25"/>
    </row>
    <row r="4566" spans="56:59" x14ac:dyDescent="0.3">
      <c r="BD4566" s="25"/>
      <c r="BE4566" s="25"/>
      <c r="BG4566" s="25"/>
    </row>
    <row r="4567" spans="56:59" x14ac:dyDescent="0.3">
      <c r="BD4567" s="25"/>
      <c r="BE4567" s="25"/>
      <c r="BG4567" s="25"/>
    </row>
    <row r="4568" spans="56:59" x14ac:dyDescent="0.3">
      <c r="BD4568" s="25"/>
      <c r="BE4568" s="25"/>
      <c r="BG4568" s="25"/>
    </row>
    <row r="4569" spans="56:59" x14ac:dyDescent="0.3">
      <c r="BD4569" s="25"/>
      <c r="BE4569" s="25"/>
      <c r="BG4569" s="25"/>
    </row>
    <row r="4570" spans="56:59" x14ac:dyDescent="0.3">
      <c r="BD4570" s="25"/>
      <c r="BE4570" s="25"/>
      <c r="BG4570" s="25"/>
    </row>
    <row r="4571" spans="56:59" x14ac:dyDescent="0.3">
      <c r="BD4571" s="25"/>
      <c r="BE4571" s="25"/>
      <c r="BG4571" s="25"/>
    </row>
    <row r="4572" spans="56:59" x14ac:dyDescent="0.3">
      <c r="BD4572" s="25"/>
      <c r="BE4572" s="25"/>
      <c r="BG4572" s="25"/>
    </row>
    <row r="4573" spans="56:59" x14ac:dyDescent="0.3">
      <c r="BD4573" s="25"/>
      <c r="BE4573" s="25"/>
      <c r="BG4573" s="25"/>
    </row>
    <row r="4574" spans="56:59" x14ac:dyDescent="0.3">
      <c r="BD4574" s="25"/>
      <c r="BE4574" s="25"/>
      <c r="BG4574" s="25"/>
    </row>
    <row r="4575" spans="56:59" x14ac:dyDescent="0.3">
      <c r="BD4575" s="25"/>
      <c r="BE4575" s="25"/>
      <c r="BG4575" s="25"/>
    </row>
    <row r="4576" spans="56:59" x14ac:dyDescent="0.3">
      <c r="BD4576" s="25"/>
      <c r="BE4576" s="25"/>
      <c r="BG4576" s="25"/>
    </row>
    <row r="4577" spans="56:59" x14ac:dyDescent="0.3">
      <c r="BD4577" s="25"/>
      <c r="BE4577" s="25"/>
      <c r="BG4577" s="25"/>
    </row>
    <row r="4578" spans="56:59" x14ac:dyDescent="0.3">
      <c r="BD4578" s="25"/>
      <c r="BE4578" s="25"/>
      <c r="BG4578" s="25"/>
    </row>
    <row r="4579" spans="56:59" x14ac:dyDescent="0.3">
      <c r="BD4579" s="25"/>
      <c r="BE4579" s="25"/>
      <c r="BG4579" s="25"/>
    </row>
    <row r="4580" spans="56:59" x14ac:dyDescent="0.3">
      <c r="BD4580" s="25"/>
      <c r="BE4580" s="25"/>
      <c r="BG4580" s="25"/>
    </row>
    <row r="4581" spans="56:59" x14ac:dyDescent="0.3">
      <c r="BD4581" s="25"/>
      <c r="BE4581" s="25"/>
      <c r="BG4581" s="25"/>
    </row>
    <row r="4582" spans="56:59" x14ac:dyDescent="0.3">
      <c r="BD4582" s="25"/>
      <c r="BE4582" s="25"/>
      <c r="BG4582" s="25"/>
    </row>
    <row r="4583" spans="56:59" x14ac:dyDescent="0.3">
      <c r="BD4583" s="25"/>
      <c r="BE4583" s="25"/>
      <c r="BG4583" s="25"/>
    </row>
    <row r="4584" spans="56:59" x14ac:dyDescent="0.3">
      <c r="BD4584" s="25"/>
      <c r="BE4584" s="25"/>
      <c r="BG4584" s="25"/>
    </row>
    <row r="4585" spans="56:59" x14ac:dyDescent="0.3">
      <c r="BD4585" s="25"/>
      <c r="BE4585" s="25"/>
      <c r="BG4585" s="25"/>
    </row>
    <row r="4586" spans="56:59" x14ac:dyDescent="0.3">
      <c r="BD4586" s="25"/>
      <c r="BE4586" s="25"/>
      <c r="BG4586" s="25"/>
    </row>
    <row r="4587" spans="56:59" x14ac:dyDescent="0.3">
      <c r="BD4587" s="25"/>
      <c r="BE4587" s="25"/>
      <c r="BG4587" s="25"/>
    </row>
    <row r="4588" spans="56:59" x14ac:dyDescent="0.3">
      <c r="BD4588" s="25"/>
      <c r="BE4588" s="25"/>
      <c r="BG4588" s="25"/>
    </row>
    <row r="4589" spans="56:59" x14ac:dyDescent="0.3">
      <c r="BD4589" s="25"/>
      <c r="BE4589" s="25"/>
      <c r="BG4589" s="25"/>
    </row>
    <row r="4590" spans="56:59" x14ac:dyDescent="0.3">
      <c r="BD4590" s="25"/>
      <c r="BE4590" s="25"/>
      <c r="BG4590" s="25"/>
    </row>
    <row r="4591" spans="56:59" x14ac:dyDescent="0.3">
      <c r="BD4591" s="25"/>
      <c r="BE4591" s="25"/>
      <c r="BG4591" s="25"/>
    </row>
    <row r="4592" spans="56:59" x14ac:dyDescent="0.3">
      <c r="BD4592" s="25"/>
      <c r="BE4592" s="25"/>
      <c r="BG4592" s="25"/>
    </row>
    <row r="4593" spans="56:59" x14ac:dyDescent="0.3">
      <c r="BD4593" s="25"/>
      <c r="BE4593" s="25"/>
      <c r="BG4593" s="25"/>
    </row>
    <row r="4594" spans="56:59" x14ac:dyDescent="0.3">
      <c r="BD4594" s="25"/>
      <c r="BE4594" s="25"/>
      <c r="BG4594" s="25"/>
    </row>
    <row r="4595" spans="56:59" x14ac:dyDescent="0.3">
      <c r="BD4595" s="25"/>
      <c r="BE4595" s="25"/>
      <c r="BG4595" s="25"/>
    </row>
    <row r="4596" spans="56:59" x14ac:dyDescent="0.3">
      <c r="BD4596" s="25"/>
      <c r="BE4596" s="25"/>
      <c r="BG4596" s="25"/>
    </row>
    <row r="4597" spans="56:59" x14ac:dyDescent="0.3">
      <c r="BD4597" s="25"/>
      <c r="BE4597" s="25"/>
      <c r="BG4597" s="25"/>
    </row>
    <row r="4598" spans="56:59" x14ac:dyDescent="0.3">
      <c r="BD4598" s="25"/>
      <c r="BE4598" s="25"/>
      <c r="BG4598" s="25"/>
    </row>
    <row r="4599" spans="56:59" x14ac:dyDescent="0.3">
      <c r="BD4599" s="25"/>
      <c r="BE4599" s="25"/>
      <c r="BG4599" s="25"/>
    </row>
    <row r="4600" spans="56:59" x14ac:dyDescent="0.3">
      <c r="BD4600" s="25"/>
      <c r="BE4600" s="25"/>
      <c r="BG4600" s="25"/>
    </row>
    <row r="4601" spans="56:59" x14ac:dyDescent="0.3">
      <c r="BD4601" s="25"/>
      <c r="BE4601" s="25"/>
      <c r="BG4601" s="25"/>
    </row>
    <row r="4602" spans="56:59" x14ac:dyDescent="0.3">
      <c r="BD4602" s="25"/>
      <c r="BE4602" s="25"/>
      <c r="BG4602" s="25"/>
    </row>
    <row r="4603" spans="56:59" x14ac:dyDescent="0.3">
      <c r="BD4603" s="25"/>
      <c r="BE4603" s="25"/>
      <c r="BG4603" s="25"/>
    </row>
    <row r="4604" spans="56:59" x14ac:dyDescent="0.3">
      <c r="BD4604" s="25"/>
      <c r="BE4604" s="25"/>
      <c r="BG4604" s="25"/>
    </row>
    <row r="4605" spans="56:59" x14ac:dyDescent="0.3">
      <c r="BD4605" s="25"/>
      <c r="BE4605" s="25"/>
      <c r="BG4605" s="25"/>
    </row>
    <row r="4606" spans="56:59" x14ac:dyDescent="0.3">
      <c r="BD4606" s="25"/>
      <c r="BE4606" s="25"/>
      <c r="BG4606" s="25"/>
    </row>
    <row r="4607" spans="56:59" x14ac:dyDescent="0.3">
      <c r="BD4607" s="25"/>
      <c r="BE4607" s="25"/>
      <c r="BG4607" s="25"/>
    </row>
    <row r="4608" spans="56:59" x14ac:dyDescent="0.3">
      <c r="BD4608" s="25"/>
      <c r="BE4608" s="25"/>
      <c r="BG4608" s="25"/>
    </row>
    <row r="4609" spans="56:59" x14ac:dyDescent="0.3">
      <c r="BD4609" s="25"/>
      <c r="BE4609" s="25"/>
      <c r="BG4609" s="25"/>
    </row>
    <row r="4610" spans="56:59" x14ac:dyDescent="0.3">
      <c r="BD4610" s="25"/>
      <c r="BE4610" s="25"/>
      <c r="BG4610" s="25"/>
    </row>
    <row r="4611" spans="56:59" x14ac:dyDescent="0.3">
      <c r="BD4611" s="25"/>
      <c r="BE4611" s="25"/>
      <c r="BG4611" s="25"/>
    </row>
    <row r="4612" spans="56:59" x14ac:dyDescent="0.3">
      <c r="BD4612" s="25"/>
      <c r="BE4612" s="25"/>
      <c r="BG4612" s="25"/>
    </row>
    <row r="4613" spans="56:59" x14ac:dyDescent="0.3">
      <c r="BD4613" s="25"/>
      <c r="BE4613" s="25"/>
      <c r="BG4613" s="25"/>
    </row>
    <row r="4614" spans="56:59" x14ac:dyDescent="0.3">
      <c r="BD4614" s="25"/>
      <c r="BE4614" s="25"/>
      <c r="BG4614" s="25"/>
    </row>
    <row r="4615" spans="56:59" x14ac:dyDescent="0.3">
      <c r="BD4615" s="25"/>
      <c r="BE4615" s="25"/>
      <c r="BG4615" s="25"/>
    </row>
    <row r="4616" spans="56:59" x14ac:dyDescent="0.3">
      <c r="BD4616" s="25"/>
      <c r="BE4616" s="25"/>
      <c r="BG4616" s="25"/>
    </row>
    <row r="4617" spans="56:59" x14ac:dyDescent="0.3">
      <c r="BD4617" s="25"/>
      <c r="BE4617" s="25"/>
      <c r="BG4617" s="25"/>
    </row>
    <row r="4618" spans="56:59" x14ac:dyDescent="0.3">
      <c r="BD4618" s="25"/>
      <c r="BE4618" s="25"/>
      <c r="BG4618" s="25"/>
    </row>
    <row r="4619" spans="56:59" x14ac:dyDescent="0.3">
      <c r="BD4619" s="25"/>
      <c r="BE4619" s="25"/>
      <c r="BG4619" s="25"/>
    </row>
    <row r="4620" spans="56:59" x14ac:dyDescent="0.3">
      <c r="BD4620" s="25"/>
      <c r="BE4620" s="25"/>
      <c r="BG4620" s="25"/>
    </row>
    <row r="4621" spans="56:59" x14ac:dyDescent="0.3">
      <c r="BD4621" s="25"/>
      <c r="BE4621" s="25"/>
      <c r="BG4621" s="25"/>
    </row>
    <row r="4622" spans="56:59" x14ac:dyDescent="0.3">
      <c r="BD4622" s="25"/>
      <c r="BE4622" s="25"/>
      <c r="BG4622" s="25"/>
    </row>
    <row r="4623" spans="56:59" x14ac:dyDescent="0.3">
      <c r="BD4623" s="25"/>
      <c r="BE4623" s="25"/>
      <c r="BG4623" s="25"/>
    </row>
    <row r="4624" spans="56:59" x14ac:dyDescent="0.3">
      <c r="BD4624" s="25"/>
      <c r="BE4624" s="25"/>
      <c r="BG4624" s="25"/>
    </row>
    <row r="4625" spans="56:59" x14ac:dyDescent="0.3">
      <c r="BD4625" s="25"/>
      <c r="BE4625" s="25"/>
      <c r="BG4625" s="25"/>
    </row>
    <row r="4626" spans="56:59" x14ac:dyDescent="0.3">
      <c r="BD4626" s="25"/>
      <c r="BE4626" s="25"/>
      <c r="BG4626" s="25"/>
    </row>
    <row r="4627" spans="56:59" x14ac:dyDescent="0.3">
      <c r="BD4627" s="25"/>
      <c r="BE4627" s="25"/>
      <c r="BG4627" s="25"/>
    </row>
    <row r="4628" spans="56:59" x14ac:dyDescent="0.3">
      <c r="BD4628" s="25"/>
      <c r="BE4628" s="25"/>
      <c r="BG4628" s="25"/>
    </row>
    <row r="4629" spans="56:59" x14ac:dyDescent="0.3">
      <c r="BD4629" s="25"/>
      <c r="BE4629" s="25"/>
      <c r="BG4629" s="25"/>
    </row>
    <row r="4630" spans="56:59" x14ac:dyDescent="0.3">
      <c r="BD4630" s="25"/>
      <c r="BE4630" s="25"/>
      <c r="BG4630" s="25"/>
    </row>
    <row r="4631" spans="56:59" x14ac:dyDescent="0.3">
      <c r="BD4631" s="25"/>
      <c r="BE4631" s="25"/>
      <c r="BG4631" s="25"/>
    </row>
    <row r="4632" spans="56:59" x14ac:dyDescent="0.3">
      <c r="BD4632" s="25"/>
      <c r="BE4632" s="25"/>
      <c r="BG4632" s="25"/>
    </row>
    <row r="4633" spans="56:59" x14ac:dyDescent="0.3">
      <c r="BD4633" s="25"/>
      <c r="BE4633" s="25"/>
      <c r="BG4633" s="25"/>
    </row>
    <row r="4634" spans="56:59" x14ac:dyDescent="0.3">
      <c r="BD4634" s="25"/>
      <c r="BE4634" s="25"/>
      <c r="BG4634" s="25"/>
    </row>
    <row r="4635" spans="56:59" x14ac:dyDescent="0.3">
      <c r="BD4635" s="25"/>
      <c r="BE4635" s="25"/>
      <c r="BG4635" s="25"/>
    </row>
    <row r="4636" spans="56:59" x14ac:dyDescent="0.3">
      <c r="BD4636" s="25"/>
      <c r="BE4636" s="25"/>
      <c r="BG4636" s="25"/>
    </row>
    <row r="4637" spans="56:59" x14ac:dyDescent="0.3">
      <c r="BD4637" s="25"/>
      <c r="BE4637" s="25"/>
      <c r="BG4637" s="25"/>
    </row>
    <row r="4638" spans="56:59" x14ac:dyDescent="0.3">
      <c r="BD4638" s="25"/>
      <c r="BE4638" s="25"/>
      <c r="BG4638" s="25"/>
    </row>
    <row r="4639" spans="56:59" x14ac:dyDescent="0.3">
      <c r="BD4639" s="25"/>
      <c r="BE4639" s="25"/>
      <c r="BG4639" s="25"/>
    </row>
    <row r="4640" spans="56:59" x14ac:dyDescent="0.3">
      <c r="BD4640" s="25"/>
      <c r="BE4640" s="25"/>
      <c r="BG4640" s="25"/>
    </row>
    <row r="4641" spans="56:59" x14ac:dyDescent="0.3">
      <c r="BD4641" s="25"/>
      <c r="BE4641" s="25"/>
      <c r="BG4641" s="25"/>
    </row>
    <row r="4642" spans="56:59" x14ac:dyDescent="0.3">
      <c r="BD4642" s="25"/>
      <c r="BE4642" s="25"/>
      <c r="BG4642" s="25"/>
    </row>
    <row r="4643" spans="56:59" x14ac:dyDescent="0.3">
      <c r="BD4643" s="25"/>
      <c r="BE4643" s="25"/>
      <c r="BG4643" s="25"/>
    </row>
    <row r="4644" spans="56:59" x14ac:dyDescent="0.3">
      <c r="BD4644" s="25"/>
      <c r="BE4644" s="25"/>
      <c r="BG4644" s="25"/>
    </row>
    <row r="4645" spans="56:59" x14ac:dyDescent="0.3">
      <c r="BD4645" s="25"/>
      <c r="BE4645" s="25"/>
      <c r="BG4645" s="25"/>
    </row>
    <row r="4646" spans="56:59" x14ac:dyDescent="0.3">
      <c r="BD4646" s="25"/>
      <c r="BE4646" s="25"/>
      <c r="BG4646" s="25"/>
    </row>
    <row r="4647" spans="56:59" x14ac:dyDescent="0.3">
      <c r="BD4647" s="25"/>
      <c r="BE4647" s="25"/>
      <c r="BG4647" s="25"/>
    </row>
    <row r="4648" spans="56:59" x14ac:dyDescent="0.3">
      <c r="BD4648" s="25"/>
      <c r="BE4648" s="25"/>
      <c r="BG4648" s="25"/>
    </row>
    <row r="4649" spans="56:59" x14ac:dyDescent="0.3">
      <c r="BD4649" s="25"/>
      <c r="BE4649" s="25"/>
      <c r="BG4649" s="25"/>
    </row>
    <row r="4650" spans="56:59" x14ac:dyDescent="0.3">
      <c r="BD4650" s="25"/>
      <c r="BE4650" s="25"/>
      <c r="BG4650" s="25"/>
    </row>
    <row r="4651" spans="56:59" x14ac:dyDescent="0.3">
      <c r="BD4651" s="25"/>
      <c r="BE4651" s="25"/>
      <c r="BG4651" s="25"/>
    </row>
    <row r="4652" spans="56:59" x14ac:dyDescent="0.3">
      <c r="BD4652" s="25"/>
      <c r="BE4652" s="25"/>
      <c r="BG4652" s="25"/>
    </row>
    <row r="4653" spans="56:59" x14ac:dyDescent="0.3">
      <c r="BD4653" s="25"/>
      <c r="BE4653" s="25"/>
      <c r="BG4653" s="25"/>
    </row>
    <row r="4654" spans="56:59" x14ac:dyDescent="0.3">
      <c r="BD4654" s="25"/>
      <c r="BE4654" s="25"/>
      <c r="BG4654" s="25"/>
    </row>
    <row r="4655" spans="56:59" x14ac:dyDescent="0.3">
      <c r="BD4655" s="25"/>
      <c r="BE4655" s="25"/>
      <c r="BG4655" s="25"/>
    </row>
    <row r="4656" spans="56:59" x14ac:dyDescent="0.3">
      <c r="BD4656" s="25"/>
      <c r="BE4656" s="25"/>
      <c r="BG4656" s="25"/>
    </row>
    <row r="4657" spans="56:59" x14ac:dyDescent="0.3">
      <c r="BD4657" s="25"/>
      <c r="BE4657" s="25"/>
      <c r="BG4657" s="25"/>
    </row>
    <row r="4658" spans="56:59" x14ac:dyDescent="0.3">
      <c r="BD4658" s="25"/>
      <c r="BE4658" s="25"/>
      <c r="BG4658" s="25"/>
    </row>
    <row r="4659" spans="56:59" x14ac:dyDescent="0.3">
      <c r="BD4659" s="25"/>
      <c r="BE4659" s="25"/>
      <c r="BG4659" s="25"/>
    </row>
    <row r="4660" spans="56:59" x14ac:dyDescent="0.3">
      <c r="BD4660" s="25"/>
      <c r="BE4660" s="25"/>
      <c r="BG4660" s="25"/>
    </row>
    <row r="4661" spans="56:59" x14ac:dyDescent="0.3">
      <c r="BD4661" s="25"/>
      <c r="BE4661" s="25"/>
      <c r="BG4661" s="25"/>
    </row>
    <row r="4662" spans="56:59" x14ac:dyDescent="0.3">
      <c r="BD4662" s="25"/>
      <c r="BE4662" s="25"/>
      <c r="BG4662" s="25"/>
    </row>
    <row r="4663" spans="56:59" x14ac:dyDescent="0.3">
      <c r="BD4663" s="25"/>
      <c r="BE4663" s="25"/>
      <c r="BG4663" s="25"/>
    </row>
    <row r="4664" spans="56:59" x14ac:dyDescent="0.3">
      <c r="BD4664" s="25"/>
      <c r="BE4664" s="25"/>
      <c r="BG4664" s="25"/>
    </row>
    <row r="4665" spans="56:59" x14ac:dyDescent="0.3">
      <c r="BD4665" s="25"/>
      <c r="BE4665" s="25"/>
      <c r="BG4665" s="25"/>
    </row>
    <row r="4666" spans="56:59" x14ac:dyDescent="0.3">
      <c r="BD4666" s="25"/>
      <c r="BE4666" s="25"/>
      <c r="BG4666" s="25"/>
    </row>
    <row r="4667" spans="56:59" x14ac:dyDescent="0.3">
      <c r="BD4667" s="25"/>
      <c r="BE4667" s="25"/>
      <c r="BG4667" s="25"/>
    </row>
    <row r="4668" spans="56:59" x14ac:dyDescent="0.3">
      <c r="BD4668" s="25"/>
      <c r="BE4668" s="25"/>
      <c r="BG4668" s="25"/>
    </row>
    <row r="4669" spans="56:59" x14ac:dyDescent="0.3">
      <c r="BD4669" s="25"/>
      <c r="BE4669" s="25"/>
      <c r="BG4669" s="25"/>
    </row>
    <row r="4670" spans="56:59" x14ac:dyDescent="0.3">
      <c r="BD4670" s="25"/>
      <c r="BE4670" s="25"/>
      <c r="BG4670" s="25"/>
    </row>
    <row r="4671" spans="56:59" x14ac:dyDescent="0.3">
      <c r="BD4671" s="25"/>
      <c r="BE4671" s="25"/>
      <c r="BG4671" s="25"/>
    </row>
    <row r="4672" spans="56:59" x14ac:dyDescent="0.3">
      <c r="BD4672" s="25"/>
      <c r="BE4672" s="25"/>
      <c r="BG4672" s="25"/>
    </row>
    <row r="4673" spans="56:59" x14ac:dyDescent="0.3">
      <c r="BD4673" s="25"/>
      <c r="BE4673" s="25"/>
      <c r="BG4673" s="25"/>
    </row>
    <row r="4674" spans="56:59" x14ac:dyDescent="0.3">
      <c r="BD4674" s="25"/>
      <c r="BE4674" s="25"/>
      <c r="BG4674" s="25"/>
    </row>
    <row r="4675" spans="56:59" x14ac:dyDescent="0.3">
      <c r="BD4675" s="25"/>
      <c r="BE4675" s="25"/>
      <c r="BG4675" s="25"/>
    </row>
    <row r="4676" spans="56:59" x14ac:dyDescent="0.3">
      <c r="BD4676" s="25"/>
      <c r="BE4676" s="25"/>
      <c r="BG4676" s="25"/>
    </row>
    <row r="4677" spans="56:59" x14ac:dyDescent="0.3">
      <c r="BD4677" s="25"/>
      <c r="BE4677" s="25"/>
      <c r="BG4677" s="25"/>
    </row>
    <row r="4678" spans="56:59" x14ac:dyDescent="0.3">
      <c r="BD4678" s="25"/>
      <c r="BE4678" s="25"/>
      <c r="BG4678" s="25"/>
    </row>
    <row r="4679" spans="56:59" x14ac:dyDescent="0.3">
      <c r="BD4679" s="25"/>
      <c r="BE4679" s="25"/>
      <c r="BG4679" s="25"/>
    </row>
    <row r="4680" spans="56:59" x14ac:dyDescent="0.3">
      <c r="BD4680" s="25"/>
      <c r="BE4680" s="25"/>
      <c r="BG4680" s="25"/>
    </row>
    <row r="4681" spans="56:59" x14ac:dyDescent="0.3">
      <c r="BD4681" s="25"/>
      <c r="BE4681" s="25"/>
      <c r="BG4681" s="25"/>
    </row>
    <row r="4682" spans="56:59" x14ac:dyDescent="0.3">
      <c r="BD4682" s="25"/>
      <c r="BE4682" s="25"/>
      <c r="BG4682" s="25"/>
    </row>
    <row r="4683" spans="56:59" x14ac:dyDescent="0.3">
      <c r="BD4683" s="25"/>
      <c r="BE4683" s="25"/>
      <c r="BG4683" s="25"/>
    </row>
    <row r="4684" spans="56:59" x14ac:dyDescent="0.3">
      <c r="BD4684" s="25"/>
      <c r="BE4684" s="25"/>
      <c r="BG4684" s="25"/>
    </row>
    <row r="4685" spans="56:59" x14ac:dyDescent="0.3">
      <c r="BD4685" s="25"/>
      <c r="BE4685" s="25"/>
      <c r="BG4685" s="25"/>
    </row>
    <row r="4686" spans="56:59" x14ac:dyDescent="0.3">
      <c r="BD4686" s="25"/>
      <c r="BE4686" s="25"/>
      <c r="BG4686" s="25"/>
    </row>
    <row r="4687" spans="56:59" x14ac:dyDescent="0.3">
      <c r="BD4687" s="25"/>
      <c r="BE4687" s="25"/>
      <c r="BG4687" s="25"/>
    </row>
    <row r="4688" spans="56:59" x14ac:dyDescent="0.3">
      <c r="BD4688" s="25"/>
      <c r="BE4688" s="25"/>
      <c r="BG4688" s="25"/>
    </row>
    <row r="4689" spans="56:59" x14ac:dyDescent="0.3">
      <c r="BD4689" s="25"/>
      <c r="BE4689" s="25"/>
      <c r="BG4689" s="25"/>
    </row>
    <row r="4690" spans="56:59" x14ac:dyDescent="0.3">
      <c r="BD4690" s="25"/>
      <c r="BE4690" s="25"/>
      <c r="BG4690" s="25"/>
    </row>
    <row r="4691" spans="56:59" x14ac:dyDescent="0.3">
      <c r="BD4691" s="25"/>
      <c r="BE4691" s="25"/>
      <c r="BG4691" s="25"/>
    </row>
    <row r="4692" spans="56:59" x14ac:dyDescent="0.3">
      <c r="BD4692" s="25"/>
      <c r="BE4692" s="25"/>
      <c r="BG4692" s="25"/>
    </row>
    <row r="4693" spans="56:59" x14ac:dyDescent="0.3">
      <c r="BD4693" s="25"/>
      <c r="BE4693" s="25"/>
      <c r="BG4693" s="25"/>
    </row>
    <row r="4694" spans="56:59" x14ac:dyDescent="0.3">
      <c r="BD4694" s="25"/>
      <c r="BE4694" s="25"/>
      <c r="BG4694" s="25"/>
    </row>
    <row r="4695" spans="56:59" x14ac:dyDescent="0.3">
      <c r="BD4695" s="25"/>
      <c r="BE4695" s="25"/>
      <c r="BG4695" s="25"/>
    </row>
    <row r="4696" spans="56:59" x14ac:dyDescent="0.3">
      <c r="BD4696" s="25"/>
      <c r="BE4696" s="25"/>
      <c r="BG4696" s="25"/>
    </row>
    <row r="4697" spans="56:59" x14ac:dyDescent="0.3">
      <c r="BD4697" s="25"/>
      <c r="BE4697" s="25"/>
      <c r="BG4697" s="25"/>
    </row>
    <row r="4698" spans="56:59" x14ac:dyDescent="0.3">
      <c r="BD4698" s="25"/>
      <c r="BE4698" s="25"/>
      <c r="BG4698" s="25"/>
    </row>
    <row r="4699" spans="56:59" x14ac:dyDescent="0.3">
      <c r="BD4699" s="25"/>
      <c r="BE4699" s="25"/>
      <c r="BG4699" s="25"/>
    </row>
    <row r="4700" spans="56:59" x14ac:dyDescent="0.3">
      <c r="BD4700" s="25"/>
      <c r="BE4700" s="25"/>
      <c r="BG4700" s="25"/>
    </row>
    <row r="4701" spans="56:59" x14ac:dyDescent="0.3">
      <c r="BD4701" s="25"/>
      <c r="BE4701" s="25"/>
      <c r="BG4701" s="25"/>
    </row>
    <row r="4702" spans="56:59" x14ac:dyDescent="0.3">
      <c r="BD4702" s="25"/>
      <c r="BE4702" s="25"/>
      <c r="BG4702" s="25"/>
    </row>
    <row r="4703" spans="56:59" x14ac:dyDescent="0.3">
      <c r="BD4703" s="25"/>
      <c r="BE4703" s="25"/>
      <c r="BG4703" s="25"/>
    </row>
    <row r="4704" spans="56:59" x14ac:dyDescent="0.3">
      <c r="BD4704" s="25"/>
      <c r="BE4704" s="25"/>
      <c r="BG4704" s="25"/>
    </row>
    <row r="4705" spans="56:59" x14ac:dyDescent="0.3">
      <c r="BD4705" s="25"/>
      <c r="BE4705" s="25"/>
      <c r="BG4705" s="25"/>
    </row>
    <row r="4706" spans="56:59" x14ac:dyDescent="0.3">
      <c r="BD4706" s="25"/>
      <c r="BE4706" s="25"/>
      <c r="BG4706" s="25"/>
    </row>
    <row r="4707" spans="56:59" x14ac:dyDescent="0.3">
      <c r="BD4707" s="25"/>
      <c r="BE4707" s="25"/>
      <c r="BG4707" s="25"/>
    </row>
    <row r="4708" spans="56:59" x14ac:dyDescent="0.3">
      <c r="BD4708" s="25"/>
      <c r="BE4708" s="25"/>
      <c r="BG4708" s="25"/>
    </row>
    <row r="4709" spans="56:59" x14ac:dyDescent="0.3">
      <c r="BD4709" s="25"/>
      <c r="BE4709" s="25"/>
      <c r="BG4709" s="25"/>
    </row>
    <row r="4710" spans="56:59" x14ac:dyDescent="0.3">
      <c r="BD4710" s="25"/>
      <c r="BE4710" s="25"/>
      <c r="BG4710" s="25"/>
    </row>
    <row r="4711" spans="56:59" x14ac:dyDescent="0.3">
      <c r="BD4711" s="25"/>
      <c r="BE4711" s="25"/>
      <c r="BG4711" s="25"/>
    </row>
    <row r="4712" spans="56:59" x14ac:dyDescent="0.3">
      <c r="BD4712" s="25"/>
      <c r="BE4712" s="25"/>
      <c r="BG4712" s="25"/>
    </row>
    <row r="4713" spans="56:59" x14ac:dyDescent="0.3">
      <c r="BD4713" s="25"/>
      <c r="BE4713" s="25"/>
      <c r="BG4713" s="25"/>
    </row>
    <row r="4714" spans="56:59" x14ac:dyDescent="0.3">
      <c r="BD4714" s="25"/>
      <c r="BE4714" s="25"/>
      <c r="BG4714" s="25"/>
    </row>
    <row r="4715" spans="56:59" x14ac:dyDescent="0.3">
      <c r="BD4715" s="25"/>
      <c r="BE4715" s="25"/>
      <c r="BG4715" s="25"/>
    </row>
    <row r="4716" spans="56:59" x14ac:dyDescent="0.3">
      <c r="BD4716" s="25"/>
      <c r="BE4716" s="25"/>
      <c r="BG4716" s="25"/>
    </row>
    <row r="4717" spans="56:59" x14ac:dyDescent="0.3">
      <c r="BD4717" s="25"/>
      <c r="BE4717" s="25"/>
      <c r="BG4717" s="25"/>
    </row>
    <row r="4718" spans="56:59" x14ac:dyDescent="0.3">
      <c r="BD4718" s="25"/>
      <c r="BE4718" s="25"/>
      <c r="BG4718" s="25"/>
    </row>
    <row r="4719" spans="56:59" x14ac:dyDescent="0.3">
      <c r="BD4719" s="25"/>
      <c r="BE4719" s="25"/>
      <c r="BG4719" s="25"/>
    </row>
    <row r="4720" spans="56:59" x14ac:dyDescent="0.3">
      <c r="BD4720" s="25"/>
      <c r="BE4720" s="25"/>
      <c r="BG4720" s="25"/>
    </row>
    <row r="4721" spans="56:59" x14ac:dyDescent="0.3">
      <c r="BD4721" s="25"/>
      <c r="BE4721" s="25"/>
      <c r="BG4721" s="25"/>
    </row>
    <row r="4722" spans="56:59" x14ac:dyDescent="0.3">
      <c r="BD4722" s="25"/>
      <c r="BE4722" s="25"/>
      <c r="BG4722" s="25"/>
    </row>
    <row r="4723" spans="56:59" x14ac:dyDescent="0.3">
      <c r="BD4723" s="25"/>
      <c r="BE4723" s="25"/>
      <c r="BG4723" s="25"/>
    </row>
    <row r="4724" spans="56:59" x14ac:dyDescent="0.3">
      <c r="BD4724" s="25"/>
      <c r="BE4724" s="25"/>
      <c r="BG4724" s="25"/>
    </row>
    <row r="4725" spans="56:59" x14ac:dyDescent="0.3">
      <c r="BD4725" s="25"/>
      <c r="BE4725" s="25"/>
      <c r="BG4725" s="25"/>
    </row>
    <row r="4726" spans="56:59" x14ac:dyDescent="0.3">
      <c r="BD4726" s="25"/>
      <c r="BE4726" s="25"/>
      <c r="BG4726" s="25"/>
    </row>
    <row r="4727" spans="56:59" x14ac:dyDescent="0.3">
      <c r="BD4727" s="25"/>
      <c r="BE4727" s="25"/>
      <c r="BG4727" s="25"/>
    </row>
    <row r="4728" spans="56:59" x14ac:dyDescent="0.3">
      <c r="BD4728" s="25"/>
      <c r="BE4728" s="25"/>
      <c r="BG4728" s="25"/>
    </row>
    <row r="4729" spans="56:59" x14ac:dyDescent="0.3">
      <c r="BD4729" s="25"/>
      <c r="BE4729" s="25"/>
      <c r="BG4729" s="25"/>
    </row>
    <row r="4730" spans="56:59" x14ac:dyDescent="0.3">
      <c r="BD4730" s="25"/>
      <c r="BE4730" s="25"/>
      <c r="BG4730" s="25"/>
    </row>
    <row r="4731" spans="56:59" x14ac:dyDescent="0.3">
      <c r="BD4731" s="25"/>
      <c r="BE4731" s="25"/>
      <c r="BG4731" s="25"/>
    </row>
    <row r="4732" spans="56:59" x14ac:dyDescent="0.3">
      <c r="BD4732" s="25"/>
      <c r="BE4732" s="25"/>
      <c r="BG4732" s="25"/>
    </row>
    <row r="4733" spans="56:59" x14ac:dyDescent="0.3">
      <c r="BD4733" s="25"/>
      <c r="BE4733" s="25"/>
      <c r="BG4733" s="25"/>
    </row>
    <row r="4734" spans="56:59" x14ac:dyDescent="0.3">
      <c r="BD4734" s="25"/>
      <c r="BE4734" s="25"/>
      <c r="BG4734" s="25"/>
    </row>
    <row r="4735" spans="56:59" x14ac:dyDescent="0.3">
      <c r="BD4735" s="25"/>
      <c r="BE4735" s="25"/>
      <c r="BG4735" s="25"/>
    </row>
    <row r="4736" spans="56:59" x14ac:dyDescent="0.3">
      <c r="BD4736" s="25"/>
      <c r="BE4736" s="25"/>
      <c r="BG4736" s="25"/>
    </row>
    <row r="4737" spans="56:59" x14ac:dyDescent="0.3">
      <c r="BD4737" s="25"/>
      <c r="BE4737" s="25"/>
      <c r="BG4737" s="25"/>
    </row>
    <row r="4738" spans="56:59" x14ac:dyDescent="0.3">
      <c r="BD4738" s="25"/>
      <c r="BE4738" s="25"/>
      <c r="BG4738" s="25"/>
    </row>
    <row r="4739" spans="56:59" x14ac:dyDescent="0.3">
      <c r="BD4739" s="25"/>
      <c r="BE4739" s="25"/>
      <c r="BG4739" s="25"/>
    </row>
    <row r="4740" spans="56:59" x14ac:dyDescent="0.3">
      <c r="BD4740" s="25"/>
      <c r="BE4740" s="25"/>
      <c r="BG4740" s="25"/>
    </row>
    <row r="4741" spans="56:59" x14ac:dyDescent="0.3">
      <c r="BD4741" s="25"/>
      <c r="BE4741" s="25"/>
      <c r="BG4741" s="25"/>
    </row>
    <row r="4742" spans="56:59" x14ac:dyDescent="0.3">
      <c r="BD4742" s="25"/>
      <c r="BE4742" s="25"/>
      <c r="BG4742" s="25"/>
    </row>
    <row r="4743" spans="56:59" x14ac:dyDescent="0.3">
      <c r="BD4743" s="25"/>
      <c r="BE4743" s="25"/>
      <c r="BG4743" s="25"/>
    </row>
    <row r="4744" spans="56:59" x14ac:dyDescent="0.3">
      <c r="BD4744" s="25"/>
      <c r="BE4744" s="25"/>
      <c r="BG4744" s="25"/>
    </row>
    <row r="4745" spans="56:59" x14ac:dyDescent="0.3">
      <c r="BD4745" s="25"/>
      <c r="BE4745" s="25"/>
      <c r="BG4745" s="25"/>
    </row>
    <row r="4746" spans="56:59" x14ac:dyDescent="0.3">
      <c r="BD4746" s="25"/>
      <c r="BE4746" s="25"/>
      <c r="BG4746" s="25"/>
    </row>
    <row r="4747" spans="56:59" x14ac:dyDescent="0.3">
      <c r="BD4747" s="25"/>
      <c r="BE4747" s="25"/>
      <c r="BG4747" s="25"/>
    </row>
    <row r="4748" spans="56:59" x14ac:dyDescent="0.3">
      <c r="BD4748" s="25"/>
      <c r="BE4748" s="25"/>
      <c r="BG4748" s="25"/>
    </row>
    <row r="4749" spans="56:59" x14ac:dyDescent="0.3">
      <c r="BD4749" s="25"/>
      <c r="BE4749" s="25"/>
      <c r="BG4749" s="25"/>
    </row>
    <row r="4750" spans="56:59" x14ac:dyDescent="0.3">
      <c r="BD4750" s="25"/>
      <c r="BE4750" s="25"/>
      <c r="BG4750" s="25"/>
    </row>
    <row r="4751" spans="56:59" x14ac:dyDescent="0.3">
      <c r="BD4751" s="25"/>
      <c r="BE4751" s="25"/>
      <c r="BG4751" s="25"/>
    </row>
    <row r="4752" spans="56:59" x14ac:dyDescent="0.3">
      <c r="BD4752" s="25"/>
      <c r="BE4752" s="25"/>
      <c r="BG4752" s="25"/>
    </row>
    <row r="4753" spans="56:59" x14ac:dyDescent="0.3">
      <c r="BD4753" s="25"/>
      <c r="BE4753" s="25"/>
      <c r="BG4753" s="25"/>
    </row>
    <row r="4754" spans="56:59" x14ac:dyDescent="0.3">
      <c r="BD4754" s="25"/>
      <c r="BE4754" s="25"/>
      <c r="BG4754" s="25"/>
    </row>
    <row r="4755" spans="56:59" x14ac:dyDescent="0.3">
      <c r="BD4755" s="25"/>
      <c r="BE4755" s="25"/>
      <c r="BG4755" s="25"/>
    </row>
    <row r="4756" spans="56:59" x14ac:dyDescent="0.3">
      <c r="BD4756" s="25"/>
      <c r="BE4756" s="25"/>
      <c r="BG4756" s="25"/>
    </row>
    <row r="4757" spans="56:59" x14ac:dyDescent="0.3">
      <c r="BD4757" s="25"/>
      <c r="BE4757" s="25"/>
      <c r="BG4757" s="25"/>
    </row>
    <row r="4758" spans="56:59" x14ac:dyDescent="0.3">
      <c r="BD4758" s="25"/>
      <c r="BE4758" s="25"/>
      <c r="BG4758" s="25"/>
    </row>
    <row r="4759" spans="56:59" x14ac:dyDescent="0.3">
      <c r="BD4759" s="25"/>
      <c r="BE4759" s="25"/>
      <c r="BG4759" s="25"/>
    </row>
    <row r="4760" spans="56:59" x14ac:dyDescent="0.3">
      <c r="BD4760" s="25"/>
      <c r="BE4760" s="25"/>
      <c r="BG4760" s="25"/>
    </row>
    <row r="4761" spans="56:59" x14ac:dyDescent="0.3">
      <c r="BD4761" s="25"/>
      <c r="BE4761" s="25"/>
      <c r="BG4761" s="25"/>
    </row>
    <row r="4762" spans="56:59" x14ac:dyDescent="0.3">
      <c r="BD4762" s="25"/>
      <c r="BE4762" s="25"/>
      <c r="BG4762" s="25"/>
    </row>
    <row r="4763" spans="56:59" x14ac:dyDescent="0.3">
      <c r="BD4763" s="25"/>
      <c r="BE4763" s="25"/>
      <c r="BG4763" s="25"/>
    </row>
    <row r="4764" spans="56:59" x14ac:dyDescent="0.3">
      <c r="BD4764" s="25"/>
      <c r="BE4764" s="25"/>
      <c r="BG4764" s="25"/>
    </row>
    <row r="4765" spans="56:59" x14ac:dyDescent="0.3">
      <c r="BD4765" s="25"/>
      <c r="BE4765" s="25"/>
      <c r="BG4765" s="25"/>
    </row>
    <row r="4766" spans="56:59" x14ac:dyDescent="0.3">
      <c r="BD4766" s="25"/>
      <c r="BE4766" s="25"/>
      <c r="BG4766" s="25"/>
    </row>
    <row r="4767" spans="56:59" x14ac:dyDescent="0.3">
      <c r="BD4767" s="25"/>
      <c r="BE4767" s="25"/>
      <c r="BG4767" s="25"/>
    </row>
    <row r="4768" spans="56:59" x14ac:dyDescent="0.3">
      <c r="BD4768" s="25"/>
      <c r="BE4768" s="25"/>
      <c r="BG4768" s="25"/>
    </row>
    <row r="4769" spans="56:59" x14ac:dyDescent="0.3">
      <c r="BD4769" s="25"/>
      <c r="BE4769" s="25"/>
      <c r="BG4769" s="25"/>
    </row>
    <row r="4770" spans="56:59" x14ac:dyDescent="0.3">
      <c r="BD4770" s="25"/>
      <c r="BE4770" s="25"/>
      <c r="BG4770" s="25"/>
    </row>
    <row r="4771" spans="56:59" x14ac:dyDescent="0.3">
      <c r="BD4771" s="25"/>
      <c r="BE4771" s="25"/>
      <c r="BG4771" s="25"/>
    </row>
    <row r="4772" spans="56:59" x14ac:dyDescent="0.3">
      <c r="BD4772" s="25"/>
      <c r="BE4772" s="25"/>
      <c r="BG4772" s="25"/>
    </row>
    <row r="4773" spans="56:59" x14ac:dyDescent="0.3">
      <c r="BD4773" s="25"/>
      <c r="BE4773" s="25"/>
      <c r="BG4773" s="25"/>
    </row>
    <row r="4774" spans="56:59" x14ac:dyDescent="0.3">
      <c r="BD4774" s="25"/>
      <c r="BE4774" s="25"/>
      <c r="BG4774" s="25"/>
    </row>
    <row r="4775" spans="56:59" x14ac:dyDescent="0.3">
      <c r="BD4775" s="25"/>
      <c r="BE4775" s="25"/>
      <c r="BG4775" s="25"/>
    </row>
    <row r="4776" spans="56:59" x14ac:dyDescent="0.3">
      <c r="BD4776" s="25"/>
      <c r="BE4776" s="25"/>
      <c r="BG4776" s="25"/>
    </row>
    <row r="4777" spans="56:59" x14ac:dyDescent="0.3">
      <c r="BD4777" s="25"/>
      <c r="BE4777" s="25"/>
      <c r="BG4777" s="25"/>
    </row>
    <row r="4778" spans="56:59" x14ac:dyDescent="0.3">
      <c r="BD4778" s="25"/>
      <c r="BE4778" s="25"/>
      <c r="BG4778" s="25"/>
    </row>
    <row r="4779" spans="56:59" x14ac:dyDescent="0.3">
      <c r="BD4779" s="25"/>
      <c r="BE4779" s="25"/>
      <c r="BG4779" s="25"/>
    </row>
    <row r="4780" spans="56:59" x14ac:dyDescent="0.3">
      <c r="BD4780" s="25"/>
      <c r="BE4780" s="25"/>
      <c r="BG4780" s="25"/>
    </row>
    <row r="4781" spans="56:59" x14ac:dyDescent="0.3">
      <c r="BD4781" s="25"/>
      <c r="BE4781" s="25"/>
      <c r="BG4781" s="25"/>
    </row>
    <row r="4782" spans="56:59" x14ac:dyDescent="0.3">
      <c r="BD4782" s="25"/>
      <c r="BE4782" s="25"/>
      <c r="BG4782" s="25"/>
    </row>
    <row r="4783" spans="56:59" x14ac:dyDescent="0.3">
      <c r="BD4783" s="25"/>
      <c r="BE4783" s="25"/>
      <c r="BG4783" s="25"/>
    </row>
    <row r="4784" spans="56:59" x14ac:dyDescent="0.3">
      <c r="BD4784" s="25"/>
      <c r="BE4784" s="25"/>
      <c r="BG4784" s="25"/>
    </row>
    <row r="4785" spans="56:59" x14ac:dyDescent="0.3">
      <c r="BD4785" s="25"/>
      <c r="BE4785" s="25"/>
      <c r="BG4785" s="25"/>
    </row>
    <row r="4786" spans="56:59" x14ac:dyDescent="0.3">
      <c r="BD4786" s="25"/>
      <c r="BE4786" s="25"/>
      <c r="BG4786" s="25"/>
    </row>
    <row r="4787" spans="56:59" x14ac:dyDescent="0.3">
      <c r="BD4787" s="25"/>
      <c r="BE4787" s="25"/>
      <c r="BG4787" s="25"/>
    </row>
    <row r="4788" spans="56:59" x14ac:dyDescent="0.3">
      <c r="BD4788" s="25"/>
      <c r="BE4788" s="25"/>
      <c r="BG4788" s="25"/>
    </row>
    <row r="4789" spans="56:59" x14ac:dyDescent="0.3">
      <c r="BD4789" s="25"/>
      <c r="BE4789" s="25"/>
      <c r="BG4789" s="25"/>
    </row>
    <row r="4790" spans="56:59" x14ac:dyDescent="0.3">
      <c r="BD4790" s="25"/>
      <c r="BE4790" s="25"/>
      <c r="BG4790" s="25"/>
    </row>
    <row r="4791" spans="56:59" x14ac:dyDescent="0.3">
      <c r="BD4791" s="25"/>
      <c r="BE4791" s="25"/>
      <c r="BG4791" s="25"/>
    </row>
    <row r="4792" spans="56:59" x14ac:dyDescent="0.3">
      <c r="BD4792" s="25"/>
      <c r="BE4792" s="25"/>
      <c r="BG4792" s="25"/>
    </row>
    <row r="4793" spans="56:59" x14ac:dyDescent="0.3">
      <c r="BD4793" s="25"/>
      <c r="BE4793" s="25"/>
      <c r="BG4793" s="25"/>
    </row>
    <row r="4794" spans="56:59" x14ac:dyDescent="0.3">
      <c r="BD4794" s="25"/>
      <c r="BE4794" s="25"/>
      <c r="BG4794" s="25"/>
    </row>
    <row r="4795" spans="56:59" x14ac:dyDescent="0.3">
      <c r="BD4795" s="25"/>
      <c r="BE4795" s="25"/>
      <c r="BG4795" s="25"/>
    </row>
    <row r="4796" spans="56:59" x14ac:dyDescent="0.3">
      <c r="BD4796" s="25"/>
      <c r="BE4796" s="25"/>
      <c r="BG4796" s="25"/>
    </row>
    <row r="4797" spans="56:59" x14ac:dyDescent="0.3">
      <c r="BD4797" s="25"/>
      <c r="BE4797" s="25"/>
      <c r="BG4797" s="25"/>
    </row>
    <row r="4798" spans="56:59" x14ac:dyDescent="0.3">
      <c r="BD4798" s="25"/>
      <c r="BE4798" s="25"/>
      <c r="BG4798" s="25"/>
    </row>
    <row r="4799" spans="56:59" x14ac:dyDescent="0.3">
      <c r="BD4799" s="25"/>
      <c r="BE4799" s="25"/>
      <c r="BG4799" s="25"/>
    </row>
    <row r="4800" spans="56:59" x14ac:dyDescent="0.3">
      <c r="BD4800" s="25"/>
      <c r="BE4800" s="25"/>
      <c r="BG4800" s="25"/>
    </row>
    <row r="4801" spans="56:59" x14ac:dyDescent="0.3">
      <c r="BD4801" s="25"/>
      <c r="BE4801" s="25"/>
      <c r="BG4801" s="25"/>
    </row>
    <row r="4802" spans="56:59" x14ac:dyDescent="0.3">
      <c r="BD4802" s="25"/>
      <c r="BE4802" s="25"/>
      <c r="BG4802" s="25"/>
    </row>
    <row r="4803" spans="56:59" x14ac:dyDescent="0.3">
      <c r="BD4803" s="25"/>
      <c r="BE4803" s="25"/>
      <c r="BG4803" s="25"/>
    </row>
    <row r="4804" spans="56:59" x14ac:dyDescent="0.3">
      <c r="BD4804" s="25"/>
      <c r="BE4804" s="25"/>
      <c r="BG4804" s="25"/>
    </row>
    <row r="4805" spans="56:59" x14ac:dyDescent="0.3">
      <c r="BD4805" s="25"/>
      <c r="BE4805" s="25"/>
      <c r="BG4805" s="25"/>
    </row>
    <row r="4806" spans="56:59" x14ac:dyDescent="0.3">
      <c r="BD4806" s="25"/>
      <c r="BE4806" s="25"/>
      <c r="BG4806" s="25"/>
    </row>
    <row r="4807" spans="56:59" x14ac:dyDescent="0.3">
      <c r="BD4807" s="25"/>
      <c r="BE4807" s="25"/>
      <c r="BG4807" s="25"/>
    </row>
    <row r="4808" spans="56:59" x14ac:dyDescent="0.3">
      <c r="BD4808" s="25"/>
      <c r="BE4808" s="25"/>
      <c r="BG4808" s="25"/>
    </row>
    <row r="4809" spans="56:59" x14ac:dyDescent="0.3">
      <c r="BD4809" s="25"/>
      <c r="BE4809" s="25"/>
      <c r="BG4809" s="25"/>
    </row>
    <row r="4810" spans="56:59" x14ac:dyDescent="0.3">
      <c r="BD4810" s="25"/>
      <c r="BE4810" s="25"/>
      <c r="BG4810" s="25"/>
    </row>
    <row r="4811" spans="56:59" x14ac:dyDescent="0.3">
      <c r="BD4811" s="25"/>
      <c r="BE4811" s="25"/>
      <c r="BG4811" s="25"/>
    </row>
    <row r="4812" spans="56:59" x14ac:dyDescent="0.3">
      <c r="BD4812" s="25"/>
      <c r="BE4812" s="25"/>
      <c r="BG4812" s="25"/>
    </row>
    <row r="4813" spans="56:59" x14ac:dyDescent="0.3">
      <c r="BD4813" s="25"/>
      <c r="BE4813" s="25"/>
      <c r="BG4813" s="25"/>
    </row>
    <row r="4814" spans="56:59" x14ac:dyDescent="0.3">
      <c r="BD4814" s="25"/>
      <c r="BE4814" s="25"/>
      <c r="BG4814" s="25"/>
    </row>
    <row r="4815" spans="56:59" x14ac:dyDescent="0.3">
      <c r="BD4815" s="25"/>
      <c r="BE4815" s="25"/>
      <c r="BG4815" s="25"/>
    </row>
    <row r="4816" spans="56:59" x14ac:dyDescent="0.3">
      <c r="BD4816" s="25"/>
      <c r="BE4816" s="25"/>
      <c r="BG4816" s="25"/>
    </row>
    <row r="4817" spans="56:59" x14ac:dyDescent="0.3">
      <c r="BD4817" s="25"/>
      <c r="BE4817" s="25"/>
      <c r="BG4817" s="25"/>
    </row>
    <row r="4818" spans="56:59" x14ac:dyDescent="0.3">
      <c r="BD4818" s="25"/>
      <c r="BE4818" s="25"/>
      <c r="BG4818" s="25"/>
    </row>
    <row r="4819" spans="56:59" x14ac:dyDescent="0.3">
      <c r="BD4819" s="25"/>
      <c r="BE4819" s="25"/>
      <c r="BG4819" s="25"/>
    </row>
    <row r="4820" spans="56:59" x14ac:dyDescent="0.3">
      <c r="BD4820" s="25"/>
      <c r="BE4820" s="25"/>
      <c r="BG4820" s="25"/>
    </row>
    <row r="4821" spans="56:59" x14ac:dyDescent="0.3">
      <c r="BD4821" s="25"/>
      <c r="BE4821" s="25"/>
      <c r="BG4821" s="25"/>
    </row>
    <row r="4822" spans="56:59" x14ac:dyDescent="0.3">
      <c r="BD4822" s="25"/>
      <c r="BE4822" s="25"/>
      <c r="BG4822" s="25"/>
    </row>
    <row r="4823" spans="56:59" x14ac:dyDescent="0.3">
      <c r="BD4823" s="25"/>
      <c r="BE4823" s="25"/>
      <c r="BG4823" s="25"/>
    </row>
    <row r="4824" spans="56:59" x14ac:dyDescent="0.3">
      <c r="BD4824" s="25"/>
      <c r="BE4824" s="25"/>
      <c r="BG4824" s="25"/>
    </row>
    <row r="4825" spans="56:59" x14ac:dyDescent="0.3">
      <c r="BD4825" s="25"/>
      <c r="BE4825" s="25"/>
      <c r="BG4825" s="25"/>
    </row>
    <row r="4826" spans="56:59" x14ac:dyDescent="0.3">
      <c r="BD4826" s="25"/>
      <c r="BE4826" s="25"/>
      <c r="BG4826" s="25"/>
    </row>
    <row r="4827" spans="56:59" x14ac:dyDescent="0.3">
      <c r="BD4827" s="25"/>
      <c r="BE4827" s="25"/>
      <c r="BG4827" s="25"/>
    </row>
    <row r="4828" spans="56:59" x14ac:dyDescent="0.3">
      <c r="BD4828" s="25"/>
      <c r="BE4828" s="25"/>
      <c r="BG4828" s="25"/>
    </row>
    <row r="4829" spans="56:59" x14ac:dyDescent="0.3">
      <c r="BD4829" s="25"/>
      <c r="BE4829" s="25"/>
      <c r="BG4829" s="25"/>
    </row>
    <row r="4830" spans="56:59" x14ac:dyDescent="0.3">
      <c r="BD4830" s="25"/>
      <c r="BE4830" s="25"/>
      <c r="BG4830" s="25"/>
    </row>
    <row r="4831" spans="56:59" x14ac:dyDescent="0.3">
      <c r="BD4831" s="25"/>
      <c r="BE4831" s="25"/>
      <c r="BG4831" s="25"/>
    </row>
    <row r="4832" spans="56:59" x14ac:dyDescent="0.3">
      <c r="BD4832" s="25"/>
      <c r="BE4832" s="25"/>
      <c r="BG4832" s="25"/>
    </row>
    <row r="4833" spans="56:59" x14ac:dyDescent="0.3">
      <c r="BD4833" s="25"/>
      <c r="BE4833" s="25"/>
      <c r="BG4833" s="25"/>
    </row>
    <row r="4834" spans="56:59" x14ac:dyDescent="0.3">
      <c r="BD4834" s="25"/>
      <c r="BE4834" s="25"/>
      <c r="BG4834" s="25"/>
    </row>
    <row r="4835" spans="56:59" x14ac:dyDescent="0.3">
      <c r="BD4835" s="25"/>
      <c r="BE4835" s="25"/>
      <c r="BG4835" s="25"/>
    </row>
    <row r="4836" spans="56:59" x14ac:dyDescent="0.3">
      <c r="BD4836" s="25"/>
      <c r="BE4836" s="25"/>
      <c r="BG4836" s="25"/>
    </row>
    <row r="4837" spans="56:59" x14ac:dyDescent="0.3">
      <c r="BD4837" s="25"/>
      <c r="BE4837" s="25"/>
      <c r="BG4837" s="25"/>
    </row>
    <row r="4838" spans="56:59" x14ac:dyDescent="0.3">
      <c r="BD4838" s="25"/>
      <c r="BE4838" s="25"/>
      <c r="BG4838" s="25"/>
    </row>
    <row r="4839" spans="56:59" x14ac:dyDescent="0.3">
      <c r="BD4839" s="25"/>
      <c r="BE4839" s="25"/>
      <c r="BG4839" s="25"/>
    </row>
    <row r="4840" spans="56:59" x14ac:dyDescent="0.3">
      <c r="BD4840" s="25"/>
      <c r="BE4840" s="25"/>
      <c r="BG4840" s="25"/>
    </row>
    <row r="4841" spans="56:59" x14ac:dyDescent="0.3">
      <c r="BD4841" s="25"/>
      <c r="BE4841" s="25"/>
      <c r="BG4841" s="25"/>
    </row>
    <row r="4842" spans="56:59" x14ac:dyDescent="0.3">
      <c r="BD4842" s="25"/>
      <c r="BE4842" s="25"/>
      <c r="BG4842" s="25"/>
    </row>
    <row r="4843" spans="56:59" x14ac:dyDescent="0.3">
      <c r="BD4843" s="25"/>
      <c r="BE4843" s="25"/>
      <c r="BG4843" s="25"/>
    </row>
    <row r="4844" spans="56:59" x14ac:dyDescent="0.3">
      <c r="BD4844" s="25"/>
      <c r="BE4844" s="25"/>
      <c r="BG4844" s="25"/>
    </row>
    <row r="4845" spans="56:59" x14ac:dyDescent="0.3">
      <c r="BD4845" s="25"/>
      <c r="BE4845" s="25"/>
      <c r="BG4845" s="25"/>
    </row>
    <row r="4846" spans="56:59" x14ac:dyDescent="0.3">
      <c r="BD4846" s="25"/>
      <c r="BE4846" s="25"/>
      <c r="BG4846" s="25"/>
    </row>
    <row r="4847" spans="56:59" x14ac:dyDescent="0.3">
      <c r="BD4847" s="25"/>
      <c r="BE4847" s="25"/>
      <c r="BG4847" s="25"/>
    </row>
    <row r="4848" spans="56:59" x14ac:dyDescent="0.3">
      <c r="BD4848" s="25"/>
      <c r="BE4848" s="25"/>
      <c r="BG4848" s="25"/>
    </row>
    <row r="4849" spans="56:59" x14ac:dyDescent="0.3">
      <c r="BD4849" s="25"/>
      <c r="BE4849" s="25"/>
      <c r="BG4849" s="25"/>
    </row>
    <row r="4850" spans="56:59" x14ac:dyDescent="0.3">
      <c r="BD4850" s="25"/>
      <c r="BE4850" s="25"/>
      <c r="BG4850" s="25"/>
    </row>
    <row r="4851" spans="56:59" x14ac:dyDescent="0.3">
      <c r="BD4851" s="25"/>
      <c r="BE4851" s="25"/>
      <c r="BG4851" s="25"/>
    </row>
    <row r="4852" spans="56:59" x14ac:dyDescent="0.3">
      <c r="BD4852" s="25"/>
      <c r="BE4852" s="25"/>
      <c r="BG4852" s="25"/>
    </row>
    <row r="4853" spans="56:59" x14ac:dyDescent="0.3">
      <c r="BD4853" s="25"/>
      <c r="BE4853" s="25"/>
      <c r="BG4853" s="25"/>
    </row>
    <row r="4854" spans="56:59" x14ac:dyDescent="0.3">
      <c r="BD4854" s="25"/>
      <c r="BE4854" s="25"/>
      <c r="BG4854" s="25"/>
    </row>
    <row r="4855" spans="56:59" x14ac:dyDescent="0.3">
      <c r="BD4855" s="25"/>
      <c r="BE4855" s="25"/>
      <c r="BG4855" s="25"/>
    </row>
    <row r="4856" spans="56:59" x14ac:dyDescent="0.3">
      <c r="BD4856" s="25"/>
      <c r="BE4856" s="25"/>
      <c r="BG4856" s="25"/>
    </row>
    <row r="4857" spans="56:59" x14ac:dyDescent="0.3">
      <c r="BD4857" s="25"/>
      <c r="BE4857" s="25"/>
      <c r="BG4857" s="25"/>
    </row>
    <row r="4858" spans="56:59" x14ac:dyDescent="0.3">
      <c r="BD4858" s="25"/>
      <c r="BE4858" s="25"/>
      <c r="BG4858" s="25"/>
    </row>
    <row r="4859" spans="56:59" x14ac:dyDescent="0.3">
      <c r="BD4859" s="25"/>
      <c r="BE4859" s="25"/>
      <c r="BG4859" s="25"/>
    </row>
    <row r="4860" spans="56:59" x14ac:dyDescent="0.3">
      <c r="BD4860" s="25"/>
      <c r="BE4860" s="25"/>
      <c r="BG4860" s="25"/>
    </row>
    <row r="4861" spans="56:59" x14ac:dyDescent="0.3">
      <c r="BD4861" s="25"/>
      <c r="BE4861" s="25"/>
      <c r="BG4861" s="25"/>
    </row>
    <row r="4862" spans="56:59" x14ac:dyDescent="0.3">
      <c r="BD4862" s="25"/>
      <c r="BE4862" s="25"/>
      <c r="BG4862" s="25"/>
    </row>
    <row r="4863" spans="56:59" x14ac:dyDescent="0.3">
      <c r="BD4863" s="25"/>
      <c r="BE4863" s="25"/>
      <c r="BG4863" s="25"/>
    </row>
    <row r="4864" spans="56:59" x14ac:dyDescent="0.3">
      <c r="BD4864" s="25"/>
      <c r="BE4864" s="25"/>
      <c r="BG4864" s="25"/>
    </row>
    <row r="4865" spans="56:59" x14ac:dyDescent="0.3">
      <c r="BD4865" s="25"/>
      <c r="BE4865" s="25"/>
      <c r="BG4865" s="25"/>
    </row>
    <row r="4866" spans="56:59" x14ac:dyDescent="0.3">
      <c r="BD4866" s="25"/>
      <c r="BE4866" s="25"/>
      <c r="BG4866" s="25"/>
    </row>
    <row r="4867" spans="56:59" x14ac:dyDescent="0.3">
      <c r="BD4867" s="25"/>
      <c r="BE4867" s="25"/>
      <c r="BG4867" s="25"/>
    </row>
    <row r="4868" spans="56:59" x14ac:dyDescent="0.3">
      <c r="BD4868" s="25"/>
      <c r="BE4868" s="25"/>
      <c r="BG4868" s="25"/>
    </row>
    <row r="4869" spans="56:59" x14ac:dyDescent="0.3">
      <c r="BD4869" s="25"/>
      <c r="BE4869" s="25"/>
      <c r="BG4869" s="25"/>
    </row>
    <row r="4870" spans="56:59" x14ac:dyDescent="0.3">
      <c r="BD4870" s="25"/>
      <c r="BE4870" s="25"/>
      <c r="BG4870" s="25"/>
    </row>
    <row r="4871" spans="56:59" x14ac:dyDescent="0.3">
      <c r="BD4871" s="25"/>
      <c r="BE4871" s="25"/>
      <c r="BG4871" s="25"/>
    </row>
    <row r="4872" spans="56:59" x14ac:dyDescent="0.3">
      <c r="BD4872" s="25"/>
      <c r="BE4872" s="25"/>
      <c r="BG4872" s="25"/>
    </row>
    <row r="4873" spans="56:59" x14ac:dyDescent="0.3">
      <c r="BD4873" s="25"/>
      <c r="BE4873" s="25"/>
      <c r="BG4873" s="25"/>
    </row>
    <row r="4874" spans="56:59" x14ac:dyDescent="0.3">
      <c r="BD4874" s="25"/>
      <c r="BE4874" s="25"/>
      <c r="BG4874" s="25"/>
    </row>
    <row r="4875" spans="56:59" x14ac:dyDescent="0.3">
      <c r="BD4875" s="25"/>
      <c r="BE4875" s="25"/>
      <c r="BG4875" s="25"/>
    </row>
    <row r="4876" spans="56:59" x14ac:dyDescent="0.3">
      <c r="BD4876" s="25"/>
      <c r="BE4876" s="25"/>
      <c r="BG4876" s="25"/>
    </row>
    <row r="4877" spans="56:59" x14ac:dyDescent="0.3">
      <c r="BD4877" s="25"/>
      <c r="BE4877" s="25"/>
      <c r="BG4877" s="25"/>
    </row>
    <row r="4878" spans="56:59" x14ac:dyDescent="0.3">
      <c r="BD4878" s="25"/>
      <c r="BE4878" s="25"/>
      <c r="BG4878" s="25"/>
    </row>
    <row r="4879" spans="56:59" x14ac:dyDescent="0.3">
      <c r="BD4879" s="25"/>
      <c r="BE4879" s="25"/>
      <c r="BG4879" s="25"/>
    </row>
    <row r="4880" spans="56:59" x14ac:dyDescent="0.3">
      <c r="BD4880" s="25"/>
      <c r="BE4880" s="25"/>
      <c r="BG4880" s="25"/>
    </row>
    <row r="4881" spans="56:59" x14ac:dyDescent="0.3">
      <c r="BD4881" s="25"/>
      <c r="BE4881" s="25"/>
      <c r="BG4881" s="25"/>
    </row>
    <row r="4882" spans="56:59" x14ac:dyDescent="0.3">
      <c r="BD4882" s="25"/>
      <c r="BE4882" s="25"/>
      <c r="BG4882" s="25"/>
    </row>
    <row r="4883" spans="56:59" x14ac:dyDescent="0.3">
      <c r="BD4883" s="25"/>
      <c r="BE4883" s="25"/>
      <c r="BG4883" s="25"/>
    </row>
    <row r="4884" spans="56:59" x14ac:dyDescent="0.3">
      <c r="BD4884" s="25"/>
      <c r="BE4884" s="25"/>
      <c r="BG4884" s="25"/>
    </row>
    <row r="4885" spans="56:59" x14ac:dyDescent="0.3">
      <c r="BD4885" s="25"/>
      <c r="BE4885" s="25"/>
      <c r="BG4885" s="25"/>
    </row>
    <row r="4886" spans="56:59" x14ac:dyDescent="0.3">
      <c r="BD4886" s="25"/>
      <c r="BE4886" s="25"/>
      <c r="BG4886" s="25"/>
    </row>
    <row r="4887" spans="56:59" x14ac:dyDescent="0.3">
      <c r="BD4887" s="25"/>
      <c r="BE4887" s="25"/>
      <c r="BG4887" s="25"/>
    </row>
    <row r="4888" spans="56:59" x14ac:dyDescent="0.3">
      <c r="BD4888" s="25"/>
      <c r="BE4888" s="25"/>
      <c r="BG4888" s="25"/>
    </row>
    <row r="4889" spans="56:59" x14ac:dyDescent="0.3">
      <c r="BD4889" s="25"/>
      <c r="BE4889" s="25"/>
      <c r="BG4889" s="25"/>
    </row>
    <row r="4890" spans="56:59" x14ac:dyDescent="0.3">
      <c r="BD4890" s="25"/>
      <c r="BE4890" s="25"/>
      <c r="BG4890" s="25"/>
    </row>
    <row r="4891" spans="56:59" x14ac:dyDescent="0.3">
      <c r="BD4891" s="25"/>
      <c r="BE4891" s="25"/>
      <c r="BG4891" s="25"/>
    </row>
    <row r="4892" spans="56:59" x14ac:dyDescent="0.3">
      <c r="BD4892" s="25"/>
      <c r="BE4892" s="25"/>
      <c r="BG4892" s="25"/>
    </row>
    <row r="4893" spans="56:59" x14ac:dyDescent="0.3">
      <c r="BD4893" s="25"/>
      <c r="BE4893" s="25"/>
      <c r="BG4893" s="25"/>
    </row>
    <row r="4894" spans="56:59" x14ac:dyDescent="0.3">
      <c r="BD4894" s="25"/>
      <c r="BE4894" s="25"/>
      <c r="BG4894" s="25"/>
    </row>
    <row r="4895" spans="56:59" x14ac:dyDescent="0.3">
      <c r="BD4895" s="25"/>
      <c r="BE4895" s="25"/>
      <c r="BG4895" s="25"/>
    </row>
    <row r="4896" spans="56:59" x14ac:dyDescent="0.3">
      <c r="BD4896" s="25"/>
      <c r="BE4896" s="25"/>
      <c r="BG4896" s="25"/>
    </row>
    <row r="4897" spans="56:59" x14ac:dyDescent="0.3">
      <c r="BD4897" s="25"/>
      <c r="BE4897" s="25"/>
      <c r="BG4897" s="25"/>
    </row>
    <row r="4898" spans="56:59" x14ac:dyDescent="0.3">
      <c r="BD4898" s="25"/>
      <c r="BE4898" s="25"/>
      <c r="BG4898" s="25"/>
    </row>
    <row r="4899" spans="56:59" x14ac:dyDescent="0.3">
      <c r="BD4899" s="25"/>
      <c r="BE4899" s="25"/>
      <c r="BG4899" s="25"/>
    </row>
    <row r="4900" spans="56:59" x14ac:dyDescent="0.3">
      <c r="BD4900" s="25"/>
      <c r="BE4900" s="25"/>
      <c r="BG4900" s="25"/>
    </row>
    <row r="4901" spans="56:59" x14ac:dyDescent="0.3">
      <c r="BD4901" s="25"/>
      <c r="BE4901" s="25"/>
      <c r="BG4901" s="25"/>
    </row>
    <row r="4902" spans="56:59" x14ac:dyDescent="0.3">
      <c r="BD4902" s="25"/>
      <c r="BE4902" s="25"/>
      <c r="BG4902" s="25"/>
    </row>
    <row r="4903" spans="56:59" x14ac:dyDescent="0.3">
      <c r="BD4903" s="25"/>
      <c r="BE4903" s="25"/>
      <c r="BG4903" s="25"/>
    </row>
    <row r="4904" spans="56:59" x14ac:dyDescent="0.3">
      <c r="BD4904" s="25"/>
      <c r="BE4904" s="25"/>
      <c r="BG4904" s="25"/>
    </row>
    <row r="4905" spans="56:59" x14ac:dyDescent="0.3">
      <c r="BD4905" s="25"/>
      <c r="BE4905" s="25"/>
      <c r="BG4905" s="25"/>
    </row>
    <row r="4906" spans="56:59" x14ac:dyDescent="0.3">
      <c r="BD4906" s="25"/>
      <c r="BE4906" s="25"/>
      <c r="BG4906" s="25"/>
    </row>
    <row r="4907" spans="56:59" x14ac:dyDescent="0.3">
      <c r="BD4907" s="25"/>
      <c r="BE4907" s="25"/>
      <c r="BG4907" s="25"/>
    </row>
    <row r="4908" spans="56:59" x14ac:dyDescent="0.3">
      <c r="BD4908" s="25"/>
      <c r="BE4908" s="25"/>
      <c r="BG4908" s="25"/>
    </row>
    <row r="4909" spans="56:59" x14ac:dyDescent="0.3">
      <c r="BD4909" s="25"/>
      <c r="BE4909" s="25"/>
      <c r="BG4909" s="25"/>
    </row>
    <row r="4910" spans="56:59" x14ac:dyDescent="0.3">
      <c r="BD4910" s="25"/>
      <c r="BE4910" s="25"/>
      <c r="BG4910" s="25"/>
    </row>
    <row r="4911" spans="56:59" x14ac:dyDescent="0.3">
      <c r="BD4911" s="25"/>
      <c r="BE4911" s="25"/>
      <c r="BG4911" s="25"/>
    </row>
    <row r="4912" spans="56:59" x14ac:dyDescent="0.3">
      <c r="BD4912" s="25"/>
      <c r="BE4912" s="25"/>
      <c r="BG4912" s="25"/>
    </row>
    <row r="4913" spans="56:59" x14ac:dyDescent="0.3">
      <c r="BD4913" s="25"/>
      <c r="BE4913" s="25"/>
      <c r="BG4913" s="25"/>
    </row>
    <row r="4914" spans="56:59" x14ac:dyDescent="0.3">
      <c r="BD4914" s="25"/>
      <c r="BE4914" s="25"/>
      <c r="BG4914" s="25"/>
    </row>
    <row r="4915" spans="56:59" x14ac:dyDescent="0.3">
      <c r="BD4915" s="25"/>
      <c r="BE4915" s="25"/>
      <c r="BG4915" s="25"/>
    </row>
    <row r="4916" spans="56:59" x14ac:dyDescent="0.3">
      <c r="BD4916" s="25"/>
      <c r="BE4916" s="25"/>
      <c r="BG4916" s="25"/>
    </row>
    <row r="4917" spans="56:59" x14ac:dyDescent="0.3">
      <c r="BD4917" s="25"/>
      <c r="BE4917" s="25"/>
      <c r="BG4917" s="25"/>
    </row>
    <row r="4918" spans="56:59" x14ac:dyDescent="0.3">
      <c r="BD4918" s="25"/>
      <c r="BE4918" s="25"/>
      <c r="BG4918" s="25"/>
    </row>
    <row r="4919" spans="56:59" x14ac:dyDescent="0.3">
      <c r="BD4919" s="25"/>
      <c r="BE4919" s="25"/>
      <c r="BG4919" s="25"/>
    </row>
    <row r="4920" spans="56:59" x14ac:dyDescent="0.3">
      <c r="BD4920" s="25"/>
      <c r="BE4920" s="25"/>
      <c r="BG4920" s="25"/>
    </row>
    <row r="4921" spans="56:59" x14ac:dyDescent="0.3">
      <c r="BD4921" s="25"/>
      <c r="BE4921" s="25"/>
      <c r="BG4921" s="25"/>
    </row>
    <row r="4922" spans="56:59" x14ac:dyDescent="0.3">
      <c r="BD4922" s="25"/>
      <c r="BE4922" s="25"/>
      <c r="BG4922" s="25"/>
    </row>
    <row r="4923" spans="56:59" x14ac:dyDescent="0.3">
      <c r="BD4923" s="25"/>
      <c r="BE4923" s="25"/>
      <c r="BG4923" s="25"/>
    </row>
    <row r="4924" spans="56:59" x14ac:dyDescent="0.3">
      <c r="BD4924" s="25"/>
      <c r="BE4924" s="25"/>
      <c r="BG4924" s="25"/>
    </row>
    <row r="4925" spans="56:59" x14ac:dyDescent="0.3">
      <c r="BD4925" s="25"/>
      <c r="BE4925" s="25"/>
      <c r="BG4925" s="25"/>
    </row>
    <row r="4926" spans="56:59" x14ac:dyDescent="0.3">
      <c r="BD4926" s="25"/>
      <c r="BE4926" s="25"/>
      <c r="BG4926" s="25"/>
    </row>
    <row r="4927" spans="56:59" x14ac:dyDescent="0.3">
      <c r="BD4927" s="25"/>
      <c r="BE4927" s="25"/>
      <c r="BG4927" s="25"/>
    </row>
    <row r="4928" spans="56:59" x14ac:dyDescent="0.3">
      <c r="BD4928" s="25"/>
      <c r="BE4928" s="25"/>
      <c r="BG4928" s="25"/>
    </row>
    <row r="4929" spans="56:59" x14ac:dyDescent="0.3">
      <c r="BD4929" s="25"/>
      <c r="BE4929" s="25"/>
      <c r="BG4929" s="25"/>
    </row>
    <row r="4930" spans="56:59" x14ac:dyDescent="0.3">
      <c r="BD4930" s="25"/>
      <c r="BE4930" s="25"/>
      <c r="BG4930" s="25"/>
    </row>
    <row r="4931" spans="56:59" x14ac:dyDescent="0.3">
      <c r="BD4931" s="25"/>
      <c r="BE4931" s="25"/>
      <c r="BG4931" s="25"/>
    </row>
    <row r="4932" spans="56:59" x14ac:dyDescent="0.3">
      <c r="BD4932" s="25"/>
      <c r="BE4932" s="25"/>
      <c r="BG4932" s="25"/>
    </row>
    <row r="4933" spans="56:59" x14ac:dyDescent="0.3">
      <c r="BD4933" s="25"/>
      <c r="BE4933" s="25"/>
      <c r="BG4933" s="25"/>
    </row>
    <row r="4934" spans="56:59" x14ac:dyDescent="0.3">
      <c r="BD4934" s="25"/>
      <c r="BE4934" s="25"/>
      <c r="BG4934" s="25"/>
    </row>
    <row r="4935" spans="56:59" x14ac:dyDescent="0.3">
      <c r="BD4935" s="25"/>
      <c r="BE4935" s="25"/>
      <c r="BG4935" s="25"/>
    </row>
    <row r="4936" spans="56:59" x14ac:dyDescent="0.3">
      <c r="BD4936" s="25"/>
      <c r="BE4936" s="25"/>
      <c r="BG4936" s="25"/>
    </row>
    <row r="4937" spans="56:59" x14ac:dyDescent="0.3">
      <c r="BD4937" s="25"/>
      <c r="BE4937" s="25"/>
      <c r="BG4937" s="25"/>
    </row>
    <row r="4938" spans="56:59" x14ac:dyDescent="0.3">
      <c r="BD4938" s="25"/>
      <c r="BE4938" s="25"/>
      <c r="BG4938" s="25"/>
    </row>
    <row r="4939" spans="56:59" x14ac:dyDescent="0.3">
      <c r="BD4939" s="25"/>
      <c r="BE4939" s="25"/>
      <c r="BG4939" s="25"/>
    </row>
    <row r="4940" spans="56:59" x14ac:dyDescent="0.3">
      <c r="BD4940" s="25"/>
      <c r="BE4940" s="25"/>
      <c r="BG4940" s="25"/>
    </row>
    <row r="4941" spans="56:59" x14ac:dyDescent="0.3">
      <c r="BD4941" s="25"/>
      <c r="BE4941" s="25"/>
      <c r="BG4941" s="25"/>
    </row>
    <row r="4942" spans="56:59" x14ac:dyDescent="0.3">
      <c r="BD4942" s="25"/>
      <c r="BE4942" s="25"/>
      <c r="BG4942" s="25"/>
    </row>
    <row r="4943" spans="56:59" x14ac:dyDescent="0.3">
      <c r="BD4943" s="25"/>
      <c r="BE4943" s="25"/>
      <c r="BG4943" s="25"/>
    </row>
    <row r="4944" spans="56:59" x14ac:dyDescent="0.3">
      <c r="BD4944" s="25"/>
      <c r="BE4944" s="25"/>
      <c r="BG4944" s="25"/>
    </row>
    <row r="4945" spans="56:59" x14ac:dyDescent="0.3">
      <c r="BD4945" s="25"/>
      <c r="BE4945" s="25"/>
      <c r="BG4945" s="25"/>
    </row>
    <row r="4946" spans="56:59" x14ac:dyDescent="0.3">
      <c r="BD4946" s="25"/>
      <c r="BE4946" s="25"/>
      <c r="BG4946" s="25"/>
    </row>
    <row r="4947" spans="56:59" x14ac:dyDescent="0.3">
      <c r="BD4947" s="25"/>
      <c r="BE4947" s="25"/>
      <c r="BG4947" s="25"/>
    </row>
    <row r="4948" spans="56:59" x14ac:dyDescent="0.3">
      <c r="BD4948" s="25"/>
      <c r="BE4948" s="25"/>
      <c r="BG4948" s="25"/>
    </row>
    <row r="4949" spans="56:59" x14ac:dyDescent="0.3">
      <c r="BD4949" s="25"/>
      <c r="BE4949" s="25"/>
      <c r="BG4949" s="25"/>
    </row>
    <row r="4950" spans="56:59" x14ac:dyDescent="0.3">
      <c r="BD4950" s="25"/>
      <c r="BE4950" s="25"/>
      <c r="BG4950" s="25"/>
    </row>
    <row r="4951" spans="56:59" x14ac:dyDescent="0.3">
      <c r="BD4951" s="25"/>
      <c r="BE4951" s="25"/>
      <c r="BG4951" s="25"/>
    </row>
    <row r="4952" spans="56:59" x14ac:dyDescent="0.3">
      <c r="BD4952" s="25"/>
      <c r="BE4952" s="25"/>
      <c r="BG4952" s="25"/>
    </row>
    <row r="4953" spans="56:59" x14ac:dyDescent="0.3">
      <c r="BD4953" s="25"/>
      <c r="BE4953" s="25"/>
      <c r="BG4953" s="25"/>
    </row>
    <row r="4954" spans="56:59" x14ac:dyDescent="0.3">
      <c r="BD4954" s="25"/>
      <c r="BE4954" s="25"/>
      <c r="BG4954" s="25"/>
    </row>
    <row r="4955" spans="56:59" x14ac:dyDescent="0.3">
      <c r="BD4955" s="25"/>
      <c r="BE4955" s="25"/>
      <c r="BG4955" s="25"/>
    </row>
    <row r="4956" spans="56:59" x14ac:dyDescent="0.3">
      <c r="BD4956" s="25"/>
      <c r="BE4956" s="25"/>
      <c r="BG4956" s="25"/>
    </row>
    <row r="4957" spans="56:59" x14ac:dyDescent="0.3">
      <c r="BD4957" s="25"/>
      <c r="BE4957" s="25"/>
      <c r="BG4957" s="25"/>
    </row>
    <row r="4958" spans="56:59" x14ac:dyDescent="0.3">
      <c r="BD4958" s="25"/>
      <c r="BE4958" s="25"/>
      <c r="BG4958" s="25"/>
    </row>
    <row r="4959" spans="56:59" x14ac:dyDescent="0.3">
      <c r="BD4959" s="25"/>
      <c r="BE4959" s="25"/>
      <c r="BG4959" s="25"/>
    </row>
    <row r="4960" spans="56:59" x14ac:dyDescent="0.3">
      <c r="BD4960" s="25"/>
      <c r="BE4960" s="25"/>
      <c r="BG4960" s="25"/>
    </row>
    <row r="4961" spans="56:59" x14ac:dyDescent="0.3">
      <c r="BD4961" s="25"/>
      <c r="BE4961" s="25"/>
      <c r="BG4961" s="25"/>
    </row>
    <row r="4962" spans="56:59" x14ac:dyDescent="0.3">
      <c r="BD4962" s="25"/>
      <c r="BE4962" s="25"/>
      <c r="BG4962" s="25"/>
    </row>
    <row r="4963" spans="56:59" x14ac:dyDescent="0.3">
      <c r="BD4963" s="25"/>
      <c r="BE4963" s="25"/>
      <c r="BG4963" s="25"/>
    </row>
    <row r="4964" spans="56:59" x14ac:dyDescent="0.3">
      <c r="BD4964" s="25"/>
      <c r="BE4964" s="25"/>
      <c r="BG4964" s="25"/>
    </row>
    <row r="4965" spans="56:59" x14ac:dyDescent="0.3">
      <c r="BD4965" s="25"/>
      <c r="BE4965" s="25"/>
      <c r="BG4965" s="25"/>
    </row>
    <row r="4966" spans="56:59" x14ac:dyDescent="0.3">
      <c r="BD4966" s="25"/>
      <c r="BE4966" s="25"/>
      <c r="BG4966" s="25"/>
    </row>
    <row r="4967" spans="56:59" x14ac:dyDescent="0.3">
      <c r="BD4967" s="25"/>
      <c r="BE4967" s="25"/>
      <c r="BG4967" s="25"/>
    </row>
    <row r="4968" spans="56:59" x14ac:dyDescent="0.3">
      <c r="BD4968" s="25"/>
      <c r="BE4968" s="25"/>
      <c r="BG4968" s="25"/>
    </row>
    <row r="4969" spans="56:59" x14ac:dyDescent="0.3">
      <c r="BD4969" s="25"/>
      <c r="BE4969" s="25"/>
      <c r="BG4969" s="25"/>
    </row>
    <row r="4970" spans="56:59" x14ac:dyDescent="0.3">
      <c r="BD4970" s="25"/>
      <c r="BE4970" s="25"/>
      <c r="BG4970" s="25"/>
    </row>
    <row r="4971" spans="56:59" x14ac:dyDescent="0.3">
      <c r="BD4971" s="25"/>
      <c r="BE4971" s="25"/>
      <c r="BG4971" s="25"/>
    </row>
    <row r="4972" spans="56:59" x14ac:dyDescent="0.3">
      <c r="BD4972" s="25"/>
      <c r="BE4972" s="25"/>
      <c r="BG4972" s="25"/>
    </row>
    <row r="4973" spans="56:59" x14ac:dyDescent="0.3">
      <c r="BD4973" s="25"/>
      <c r="BE4973" s="25"/>
      <c r="BG4973" s="25"/>
    </row>
    <row r="4974" spans="56:59" x14ac:dyDescent="0.3">
      <c r="BD4974" s="25"/>
      <c r="BE4974" s="25"/>
      <c r="BG4974" s="25"/>
    </row>
    <row r="4975" spans="56:59" x14ac:dyDescent="0.3">
      <c r="BD4975" s="25"/>
      <c r="BE4975" s="25"/>
      <c r="BG4975" s="25"/>
    </row>
    <row r="4976" spans="56:59" x14ac:dyDescent="0.3">
      <c r="BD4976" s="25"/>
      <c r="BE4976" s="25"/>
      <c r="BG4976" s="25"/>
    </row>
    <row r="4977" spans="56:59" x14ac:dyDescent="0.3">
      <c r="BD4977" s="25"/>
      <c r="BE4977" s="25"/>
      <c r="BG4977" s="25"/>
    </row>
    <row r="4978" spans="56:59" x14ac:dyDescent="0.3">
      <c r="BD4978" s="25"/>
      <c r="BE4978" s="25"/>
      <c r="BG4978" s="25"/>
    </row>
    <row r="4979" spans="56:59" x14ac:dyDescent="0.3">
      <c r="BD4979" s="25"/>
      <c r="BE4979" s="25"/>
      <c r="BG4979" s="25"/>
    </row>
    <row r="4980" spans="56:59" x14ac:dyDescent="0.3">
      <c r="BD4980" s="25"/>
      <c r="BE4980" s="25"/>
      <c r="BG4980" s="25"/>
    </row>
    <row r="4981" spans="56:59" x14ac:dyDescent="0.3">
      <c r="BD4981" s="25"/>
      <c r="BE4981" s="25"/>
      <c r="BG4981" s="25"/>
    </row>
    <row r="4982" spans="56:59" x14ac:dyDescent="0.3">
      <c r="BD4982" s="25"/>
      <c r="BE4982" s="25"/>
      <c r="BG4982" s="25"/>
    </row>
    <row r="4983" spans="56:59" x14ac:dyDescent="0.3">
      <c r="BD4983" s="25"/>
      <c r="BE4983" s="25"/>
      <c r="BG4983" s="25"/>
    </row>
    <row r="4984" spans="56:59" x14ac:dyDescent="0.3">
      <c r="BD4984" s="25"/>
      <c r="BE4984" s="25"/>
      <c r="BG4984" s="25"/>
    </row>
    <row r="4985" spans="56:59" x14ac:dyDescent="0.3">
      <c r="BD4985" s="25"/>
      <c r="BE4985" s="25"/>
      <c r="BG4985" s="25"/>
    </row>
    <row r="4986" spans="56:59" x14ac:dyDescent="0.3">
      <c r="BD4986" s="25"/>
      <c r="BE4986" s="25"/>
      <c r="BG4986" s="25"/>
    </row>
    <row r="4987" spans="56:59" x14ac:dyDescent="0.3">
      <c r="BD4987" s="25"/>
      <c r="BE4987" s="25"/>
      <c r="BG4987" s="25"/>
    </row>
    <row r="4988" spans="56:59" x14ac:dyDescent="0.3">
      <c r="BD4988" s="25"/>
      <c r="BE4988" s="25"/>
      <c r="BG4988" s="25"/>
    </row>
    <row r="4989" spans="56:59" x14ac:dyDescent="0.3">
      <c r="BD4989" s="25"/>
      <c r="BE4989" s="25"/>
      <c r="BG4989" s="25"/>
    </row>
    <row r="4990" spans="56:59" x14ac:dyDescent="0.3">
      <c r="BD4990" s="25"/>
      <c r="BE4990" s="25"/>
      <c r="BG4990" s="25"/>
    </row>
    <row r="4991" spans="56:59" x14ac:dyDescent="0.3">
      <c r="BD4991" s="25"/>
      <c r="BE4991" s="25"/>
      <c r="BG4991" s="25"/>
    </row>
    <row r="4992" spans="56:59" x14ac:dyDescent="0.3">
      <c r="BD4992" s="25"/>
      <c r="BE4992" s="25"/>
      <c r="BG4992" s="25"/>
    </row>
    <row r="4993" spans="56:59" x14ac:dyDescent="0.3">
      <c r="BD4993" s="25"/>
      <c r="BE4993" s="25"/>
      <c r="BG4993" s="25"/>
    </row>
    <row r="4994" spans="56:59" x14ac:dyDescent="0.3">
      <c r="BD4994" s="25"/>
      <c r="BE4994" s="25"/>
      <c r="BG4994" s="25"/>
    </row>
    <row r="4995" spans="56:59" x14ac:dyDescent="0.3">
      <c r="BD4995" s="25"/>
      <c r="BE4995" s="25"/>
      <c r="BG4995" s="25"/>
    </row>
    <row r="4996" spans="56:59" x14ac:dyDescent="0.3">
      <c r="BD4996" s="25"/>
      <c r="BE4996" s="25"/>
      <c r="BG4996" s="25"/>
    </row>
    <row r="4997" spans="56:59" x14ac:dyDescent="0.3">
      <c r="BD4997" s="25"/>
      <c r="BE4997" s="25"/>
      <c r="BG4997" s="25"/>
    </row>
    <row r="4998" spans="56:59" x14ac:dyDescent="0.3">
      <c r="BD4998" s="25"/>
      <c r="BE4998" s="25"/>
      <c r="BG4998" s="25"/>
    </row>
    <row r="4999" spans="56:59" x14ac:dyDescent="0.3">
      <c r="BD4999" s="25"/>
      <c r="BE4999" s="25"/>
      <c r="BG4999" s="25"/>
    </row>
    <row r="5000" spans="56:59" x14ac:dyDescent="0.3">
      <c r="BD5000" s="25"/>
      <c r="BE5000" s="25"/>
      <c r="BG5000" s="25"/>
    </row>
    <row r="5001" spans="56:59" x14ac:dyDescent="0.3">
      <c r="BD5001" s="25"/>
      <c r="BE5001" s="25"/>
      <c r="BG5001" s="25"/>
    </row>
    <row r="5002" spans="56:59" x14ac:dyDescent="0.3">
      <c r="BD5002" s="25"/>
      <c r="BE5002" s="25"/>
      <c r="BG5002" s="25"/>
    </row>
    <row r="5003" spans="56:59" x14ac:dyDescent="0.3">
      <c r="BD5003" s="25"/>
      <c r="BE5003" s="25"/>
      <c r="BG5003" s="25"/>
    </row>
    <row r="5004" spans="56:59" x14ac:dyDescent="0.3">
      <c r="BD5004" s="25"/>
      <c r="BE5004" s="25"/>
      <c r="BG5004" s="25"/>
    </row>
    <row r="5005" spans="56:59" x14ac:dyDescent="0.3">
      <c r="BD5005" s="25"/>
      <c r="BE5005" s="25"/>
      <c r="BG5005" s="25"/>
    </row>
    <row r="5006" spans="56:59" x14ac:dyDescent="0.3">
      <c r="BD5006" s="25"/>
      <c r="BE5006" s="25"/>
      <c r="BG5006" s="25"/>
    </row>
    <row r="5007" spans="56:59" x14ac:dyDescent="0.3">
      <c r="BD5007" s="25"/>
      <c r="BE5007" s="25"/>
      <c r="BG5007" s="25"/>
    </row>
    <row r="5008" spans="56:59" x14ac:dyDescent="0.3">
      <c r="BD5008" s="25"/>
      <c r="BE5008" s="25"/>
      <c r="BG5008" s="25"/>
    </row>
    <row r="5009" spans="56:59" x14ac:dyDescent="0.3">
      <c r="BD5009" s="25"/>
      <c r="BE5009" s="25"/>
      <c r="BG5009" s="25"/>
    </row>
    <row r="5010" spans="56:59" x14ac:dyDescent="0.3">
      <c r="BD5010" s="25"/>
      <c r="BE5010" s="25"/>
      <c r="BG5010" s="25"/>
    </row>
    <row r="5011" spans="56:59" x14ac:dyDescent="0.3">
      <c r="BD5011" s="25"/>
      <c r="BE5011" s="25"/>
      <c r="BG5011" s="25"/>
    </row>
    <row r="5012" spans="56:59" x14ac:dyDescent="0.3">
      <c r="BD5012" s="25"/>
      <c r="BE5012" s="25"/>
      <c r="BG5012" s="25"/>
    </row>
    <row r="5013" spans="56:59" x14ac:dyDescent="0.3">
      <c r="BD5013" s="25"/>
      <c r="BE5013" s="25"/>
      <c r="BG5013" s="25"/>
    </row>
    <row r="5014" spans="56:59" x14ac:dyDescent="0.3">
      <c r="BD5014" s="25"/>
      <c r="BE5014" s="25"/>
      <c r="BG5014" s="25"/>
    </row>
    <row r="5015" spans="56:59" x14ac:dyDescent="0.3">
      <c r="BD5015" s="25"/>
      <c r="BE5015" s="25"/>
      <c r="BG5015" s="25"/>
    </row>
    <row r="5016" spans="56:59" x14ac:dyDescent="0.3">
      <c r="BD5016" s="25"/>
      <c r="BE5016" s="25"/>
      <c r="BG5016" s="25"/>
    </row>
    <row r="5017" spans="56:59" x14ac:dyDescent="0.3">
      <c r="BD5017" s="25"/>
      <c r="BE5017" s="25"/>
      <c r="BG5017" s="25"/>
    </row>
    <row r="5018" spans="56:59" x14ac:dyDescent="0.3">
      <c r="BD5018" s="25"/>
      <c r="BE5018" s="25"/>
      <c r="BG5018" s="25"/>
    </row>
    <row r="5019" spans="56:59" x14ac:dyDescent="0.3">
      <c r="BD5019" s="25"/>
      <c r="BE5019" s="25"/>
      <c r="BG5019" s="25"/>
    </row>
    <row r="5020" spans="56:59" x14ac:dyDescent="0.3">
      <c r="BD5020" s="25"/>
      <c r="BE5020" s="25"/>
      <c r="BG5020" s="25"/>
    </row>
    <row r="5021" spans="56:59" x14ac:dyDescent="0.3">
      <c r="BD5021" s="25"/>
      <c r="BE5021" s="25"/>
      <c r="BG5021" s="25"/>
    </row>
    <row r="5022" spans="56:59" x14ac:dyDescent="0.3">
      <c r="BD5022" s="25"/>
      <c r="BE5022" s="25"/>
      <c r="BG5022" s="25"/>
    </row>
    <row r="5023" spans="56:59" x14ac:dyDescent="0.3">
      <c r="BD5023" s="25"/>
      <c r="BE5023" s="25"/>
      <c r="BG5023" s="25"/>
    </row>
    <row r="5024" spans="56:59" x14ac:dyDescent="0.3">
      <c r="BD5024" s="25"/>
      <c r="BE5024" s="25"/>
      <c r="BG5024" s="25"/>
    </row>
    <row r="5025" spans="56:59" x14ac:dyDescent="0.3">
      <c r="BD5025" s="25"/>
      <c r="BE5025" s="25"/>
      <c r="BG5025" s="25"/>
    </row>
    <row r="5026" spans="56:59" x14ac:dyDescent="0.3">
      <c r="BD5026" s="25"/>
      <c r="BE5026" s="25"/>
      <c r="BG5026" s="25"/>
    </row>
    <row r="5027" spans="56:59" x14ac:dyDescent="0.3">
      <c r="BD5027" s="25"/>
      <c r="BE5027" s="25"/>
      <c r="BG5027" s="25"/>
    </row>
    <row r="5028" spans="56:59" x14ac:dyDescent="0.3">
      <c r="BD5028" s="25"/>
      <c r="BE5028" s="25"/>
      <c r="BG5028" s="25"/>
    </row>
    <row r="5029" spans="56:59" x14ac:dyDescent="0.3">
      <c r="BD5029" s="25"/>
      <c r="BE5029" s="25"/>
      <c r="BG5029" s="25"/>
    </row>
    <row r="5030" spans="56:59" x14ac:dyDescent="0.3">
      <c r="BD5030" s="25"/>
      <c r="BE5030" s="25"/>
      <c r="BG5030" s="25"/>
    </row>
    <row r="5031" spans="56:59" x14ac:dyDescent="0.3">
      <c r="BD5031" s="25"/>
      <c r="BE5031" s="25"/>
      <c r="BG5031" s="25"/>
    </row>
    <row r="5032" spans="56:59" x14ac:dyDescent="0.3">
      <c r="BD5032" s="25"/>
      <c r="BE5032" s="25"/>
      <c r="BG5032" s="25"/>
    </row>
    <row r="5033" spans="56:59" x14ac:dyDescent="0.3">
      <c r="BD5033" s="25"/>
      <c r="BE5033" s="25"/>
      <c r="BG5033" s="25"/>
    </row>
    <row r="5034" spans="56:59" x14ac:dyDescent="0.3">
      <c r="BD5034" s="25"/>
      <c r="BE5034" s="25"/>
      <c r="BG5034" s="25"/>
    </row>
    <row r="5035" spans="56:59" x14ac:dyDescent="0.3">
      <c r="BD5035" s="25"/>
      <c r="BE5035" s="25"/>
      <c r="BG5035" s="25"/>
    </row>
    <row r="5036" spans="56:59" x14ac:dyDescent="0.3">
      <c r="BD5036" s="25"/>
      <c r="BE5036" s="25"/>
      <c r="BG5036" s="25"/>
    </row>
    <row r="5037" spans="56:59" x14ac:dyDescent="0.3">
      <c r="BD5037" s="25"/>
      <c r="BE5037" s="25"/>
      <c r="BG5037" s="25"/>
    </row>
    <row r="5038" spans="56:59" x14ac:dyDescent="0.3">
      <c r="BD5038" s="25"/>
      <c r="BE5038" s="25"/>
      <c r="BG5038" s="25"/>
    </row>
    <row r="5039" spans="56:59" x14ac:dyDescent="0.3">
      <c r="BD5039" s="25"/>
      <c r="BE5039" s="25"/>
      <c r="BG5039" s="25"/>
    </row>
    <row r="5040" spans="56:59" x14ac:dyDescent="0.3">
      <c r="BD5040" s="25"/>
      <c r="BE5040" s="25"/>
      <c r="BG5040" s="25"/>
    </row>
    <row r="5041" spans="56:59" x14ac:dyDescent="0.3">
      <c r="BD5041" s="25"/>
      <c r="BE5041" s="25"/>
      <c r="BG5041" s="25"/>
    </row>
    <row r="5042" spans="56:59" x14ac:dyDescent="0.3">
      <c r="BD5042" s="25"/>
      <c r="BE5042" s="25"/>
      <c r="BG5042" s="25"/>
    </row>
    <row r="5043" spans="56:59" x14ac:dyDescent="0.3">
      <c r="BD5043" s="25"/>
      <c r="BE5043" s="25"/>
      <c r="BG5043" s="25"/>
    </row>
    <row r="5044" spans="56:59" x14ac:dyDescent="0.3">
      <c r="BD5044" s="25"/>
      <c r="BE5044" s="25"/>
      <c r="BG5044" s="25"/>
    </row>
    <row r="5045" spans="56:59" x14ac:dyDescent="0.3">
      <c r="BD5045" s="25"/>
      <c r="BE5045" s="25"/>
      <c r="BG5045" s="25"/>
    </row>
    <row r="5046" spans="56:59" x14ac:dyDescent="0.3">
      <c r="BD5046" s="25"/>
      <c r="BE5046" s="25"/>
      <c r="BG5046" s="25"/>
    </row>
    <row r="5047" spans="56:59" x14ac:dyDescent="0.3">
      <c r="BD5047" s="25"/>
      <c r="BE5047" s="25"/>
      <c r="BG5047" s="25"/>
    </row>
    <row r="5048" spans="56:59" x14ac:dyDescent="0.3">
      <c r="BD5048" s="25"/>
      <c r="BE5048" s="25"/>
      <c r="BG5048" s="25"/>
    </row>
    <row r="5049" spans="56:59" x14ac:dyDescent="0.3">
      <c r="BD5049" s="25"/>
      <c r="BE5049" s="25"/>
      <c r="BG5049" s="25"/>
    </row>
    <row r="5050" spans="56:59" x14ac:dyDescent="0.3">
      <c r="BD5050" s="25"/>
      <c r="BE5050" s="25"/>
      <c r="BG5050" s="25"/>
    </row>
    <row r="5051" spans="56:59" x14ac:dyDescent="0.3">
      <c r="BD5051" s="25"/>
      <c r="BE5051" s="25"/>
      <c r="BG5051" s="25"/>
    </row>
    <row r="5052" spans="56:59" x14ac:dyDescent="0.3">
      <c r="BD5052" s="25"/>
      <c r="BE5052" s="25"/>
      <c r="BG5052" s="25"/>
    </row>
    <row r="5053" spans="56:59" x14ac:dyDescent="0.3">
      <c r="BD5053" s="25"/>
      <c r="BE5053" s="25"/>
      <c r="BG5053" s="25"/>
    </row>
    <row r="5054" spans="56:59" x14ac:dyDescent="0.3">
      <c r="BD5054" s="25"/>
      <c r="BE5054" s="25"/>
      <c r="BG5054" s="25"/>
    </row>
    <row r="5055" spans="56:59" x14ac:dyDescent="0.3">
      <c r="BD5055" s="25"/>
      <c r="BE5055" s="25"/>
      <c r="BG5055" s="25"/>
    </row>
    <row r="5056" spans="56:59" x14ac:dyDescent="0.3">
      <c r="BD5056" s="25"/>
      <c r="BE5056" s="25"/>
      <c r="BG5056" s="25"/>
    </row>
    <row r="5057" spans="56:59" x14ac:dyDescent="0.3">
      <c r="BD5057" s="25"/>
      <c r="BE5057" s="25"/>
      <c r="BG5057" s="25"/>
    </row>
    <row r="5058" spans="56:59" x14ac:dyDescent="0.3">
      <c r="BD5058" s="25"/>
      <c r="BE5058" s="25"/>
      <c r="BG5058" s="25"/>
    </row>
    <row r="5059" spans="56:59" x14ac:dyDescent="0.3">
      <c r="BD5059" s="25"/>
      <c r="BE5059" s="25"/>
      <c r="BG5059" s="25"/>
    </row>
    <row r="5060" spans="56:59" x14ac:dyDescent="0.3">
      <c r="BD5060" s="25"/>
      <c r="BE5060" s="25"/>
      <c r="BG5060" s="25"/>
    </row>
    <row r="5061" spans="56:59" x14ac:dyDescent="0.3">
      <c r="BD5061" s="25"/>
      <c r="BE5061" s="25"/>
      <c r="BG5061" s="25"/>
    </row>
    <row r="5062" spans="56:59" x14ac:dyDescent="0.3">
      <c r="BD5062" s="25"/>
      <c r="BE5062" s="25"/>
      <c r="BG5062" s="25"/>
    </row>
    <row r="5063" spans="56:59" x14ac:dyDescent="0.3">
      <c r="BD5063" s="25"/>
      <c r="BE5063" s="25"/>
      <c r="BG5063" s="25"/>
    </row>
    <row r="5064" spans="56:59" x14ac:dyDescent="0.3">
      <c r="BD5064" s="25"/>
      <c r="BE5064" s="25"/>
      <c r="BG5064" s="25"/>
    </row>
    <row r="5065" spans="56:59" x14ac:dyDescent="0.3">
      <c r="BD5065" s="25"/>
      <c r="BE5065" s="25"/>
      <c r="BG5065" s="25"/>
    </row>
    <row r="5066" spans="56:59" x14ac:dyDescent="0.3">
      <c r="BD5066" s="25"/>
      <c r="BE5066" s="25"/>
      <c r="BG5066" s="25"/>
    </row>
    <row r="5067" spans="56:59" x14ac:dyDescent="0.3">
      <c r="BD5067" s="25"/>
      <c r="BE5067" s="25"/>
      <c r="BG5067" s="25"/>
    </row>
    <row r="5068" spans="56:59" x14ac:dyDescent="0.3">
      <c r="BD5068" s="25"/>
      <c r="BE5068" s="25"/>
      <c r="BG5068" s="25"/>
    </row>
    <row r="5069" spans="56:59" x14ac:dyDescent="0.3">
      <c r="BD5069" s="25"/>
      <c r="BE5069" s="25"/>
      <c r="BG5069" s="25"/>
    </row>
    <row r="5070" spans="56:59" x14ac:dyDescent="0.3">
      <c r="BD5070" s="25"/>
      <c r="BE5070" s="25"/>
      <c r="BG5070" s="25"/>
    </row>
    <row r="5071" spans="56:59" x14ac:dyDescent="0.3">
      <c r="BD5071" s="25"/>
      <c r="BE5071" s="25"/>
      <c r="BG5071" s="25"/>
    </row>
    <row r="5072" spans="56:59" x14ac:dyDescent="0.3">
      <c r="BD5072" s="25"/>
      <c r="BE5072" s="25"/>
      <c r="BG5072" s="25"/>
    </row>
    <row r="5073" spans="56:59" x14ac:dyDescent="0.3">
      <c r="BD5073" s="25"/>
      <c r="BE5073" s="25"/>
      <c r="BG5073" s="25"/>
    </row>
    <row r="5074" spans="56:59" x14ac:dyDescent="0.3">
      <c r="BD5074" s="25"/>
      <c r="BE5074" s="25"/>
      <c r="BG5074" s="25"/>
    </row>
    <row r="5075" spans="56:59" x14ac:dyDescent="0.3">
      <c r="BD5075" s="25"/>
      <c r="BE5075" s="25"/>
      <c r="BG5075" s="25"/>
    </row>
    <row r="5076" spans="56:59" x14ac:dyDescent="0.3">
      <c r="BD5076" s="25"/>
      <c r="BE5076" s="25"/>
      <c r="BG5076" s="25"/>
    </row>
    <row r="5077" spans="56:59" x14ac:dyDescent="0.3">
      <c r="BD5077" s="25"/>
      <c r="BE5077" s="25"/>
      <c r="BG5077" s="25"/>
    </row>
    <row r="5078" spans="56:59" x14ac:dyDescent="0.3">
      <c r="BD5078" s="25"/>
      <c r="BE5078" s="25"/>
      <c r="BG5078" s="25"/>
    </row>
    <row r="5079" spans="56:59" x14ac:dyDescent="0.3">
      <c r="BD5079" s="25"/>
      <c r="BE5079" s="25"/>
      <c r="BG5079" s="25"/>
    </row>
    <row r="5080" spans="56:59" x14ac:dyDescent="0.3">
      <c r="BD5080" s="25"/>
      <c r="BE5080" s="25"/>
      <c r="BG5080" s="25"/>
    </row>
    <row r="5081" spans="56:59" x14ac:dyDescent="0.3">
      <c r="BD5081" s="25"/>
      <c r="BE5081" s="25"/>
      <c r="BG5081" s="25"/>
    </row>
    <row r="5082" spans="56:59" x14ac:dyDescent="0.3">
      <c r="BD5082" s="25"/>
      <c r="BE5082" s="25"/>
      <c r="BG5082" s="25"/>
    </row>
    <row r="5083" spans="56:59" x14ac:dyDescent="0.3">
      <c r="BD5083" s="25"/>
      <c r="BE5083" s="25"/>
      <c r="BG5083" s="25"/>
    </row>
    <row r="5084" spans="56:59" x14ac:dyDescent="0.3">
      <c r="BD5084" s="25"/>
      <c r="BE5084" s="25"/>
      <c r="BG5084" s="25"/>
    </row>
    <row r="5085" spans="56:59" x14ac:dyDescent="0.3">
      <c r="BD5085" s="25"/>
      <c r="BE5085" s="25"/>
      <c r="BG5085" s="25"/>
    </row>
    <row r="5086" spans="56:59" x14ac:dyDescent="0.3">
      <c r="BD5086" s="25"/>
      <c r="BE5086" s="25"/>
      <c r="BG5086" s="25"/>
    </row>
    <row r="5087" spans="56:59" x14ac:dyDescent="0.3">
      <c r="BD5087" s="25"/>
      <c r="BE5087" s="25"/>
      <c r="BG5087" s="25"/>
    </row>
    <row r="5088" spans="56:59" x14ac:dyDescent="0.3">
      <c r="BD5088" s="25"/>
      <c r="BE5088" s="25"/>
      <c r="BG5088" s="25"/>
    </row>
    <row r="5089" spans="56:59" x14ac:dyDescent="0.3">
      <c r="BD5089" s="25"/>
      <c r="BE5089" s="25"/>
      <c r="BG5089" s="25"/>
    </row>
    <row r="5090" spans="56:59" x14ac:dyDescent="0.3">
      <c r="BD5090" s="25"/>
      <c r="BE5090" s="25"/>
      <c r="BG5090" s="25"/>
    </row>
    <row r="5091" spans="56:59" x14ac:dyDescent="0.3">
      <c r="BD5091" s="25"/>
      <c r="BE5091" s="25"/>
      <c r="BG5091" s="25"/>
    </row>
    <row r="5092" spans="56:59" x14ac:dyDescent="0.3">
      <c r="BD5092" s="25"/>
      <c r="BE5092" s="25"/>
      <c r="BG5092" s="25"/>
    </row>
    <row r="5093" spans="56:59" x14ac:dyDescent="0.3">
      <c r="BD5093" s="25"/>
      <c r="BE5093" s="25"/>
      <c r="BG5093" s="25"/>
    </row>
    <row r="5094" spans="56:59" x14ac:dyDescent="0.3">
      <c r="BD5094" s="25"/>
      <c r="BE5094" s="25"/>
      <c r="BG5094" s="25"/>
    </row>
    <row r="5095" spans="56:59" x14ac:dyDescent="0.3">
      <c r="BD5095" s="25"/>
      <c r="BE5095" s="25"/>
      <c r="BG5095" s="25"/>
    </row>
    <row r="5096" spans="56:59" x14ac:dyDescent="0.3">
      <c r="BD5096" s="25"/>
      <c r="BE5096" s="25"/>
      <c r="BG5096" s="25"/>
    </row>
    <row r="5097" spans="56:59" x14ac:dyDescent="0.3">
      <c r="BD5097" s="25"/>
      <c r="BE5097" s="25"/>
      <c r="BG5097" s="25"/>
    </row>
    <row r="5098" spans="56:59" x14ac:dyDescent="0.3">
      <c r="BD5098" s="25"/>
      <c r="BE5098" s="25"/>
      <c r="BG5098" s="25"/>
    </row>
    <row r="5099" spans="56:59" x14ac:dyDescent="0.3">
      <c r="BD5099" s="25"/>
      <c r="BE5099" s="25"/>
      <c r="BG5099" s="25"/>
    </row>
    <row r="5100" spans="56:59" x14ac:dyDescent="0.3">
      <c r="BD5100" s="25"/>
      <c r="BE5100" s="25"/>
      <c r="BG5100" s="25"/>
    </row>
    <row r="5101" spans="56:59" x14ac:dyDescent="0.3">
      <c r="BD5101" s="25"/>
      <c r="BE5101" s="25"/>
      <c r="BG5101" s="25"/>
    </row>
    <row r="5102" spans="56:59" x14ac:dyDescent="0.3">
      <c r="BD5102" s="25"/>
      <c r="BE5102" s="25"/>
      <c r="BG5102" s="25"/>
    </row>
    <row r="5103" spans="56:59" x14ac:dyDescent="0.3">
      <c r="BD5103" s="25"/>
      <c r="BE5103" s="25"/>
      <c r="BG5103" s="25"/>
    </row>
    <row r="5104" spans="56:59" x14ac:dyDescent="0.3">
      <c r="BD5104" s="25"/>
      <c r="BE5104" s="25"/>
      <c r="BG5104" s="25"/>
    </row>
    <row r="5105" spans="56:59" x14ac:dyDescent="0.3">
      <c r="BD5105" s="25"/>
      <c r="BE5105" s="25"/>
      <c r="BG5105" s="25"/>
    </row>
    <row r="5106" spans="56:59" x14ac:dyDescent="0.3">
      <c r="BD5106" s="25"/>
      <c r="BE5106" s="25"/>
      <c r="BG5106" s="25"/>
    </row>
    <row r="5107" spans="56:59" x14ac:dyDescent="0.3">
      <c r="BD5107" s="25"/>
      <c r="BE5107" s="25"/>
      <c r="BG5107" s="25"/>
    </row>
    <row r="5108" spans="56:59" x14ac:dyDescent="0.3">
      <c r="BD5108" s="25"/>
      <c r="BE5108" s="25"/>
      <c r="BG5108" s="25"/>
    </row>
    <row r="5109" spans="56:59" x14ac:dyDescent="0.3">
      <c r="BD5109" s="25"/>
      <c r="BE5109" s="25"/>
      <c r="BG5109" s="25"/>
    </row>
    <row r="5110" spans="56:59" x14ac:dyDescent="0.3">
      <c r="BD5110" s="25"/>
      <c r="BE5110" s="25"/>
      <c r="BG5110" s="25"/>
    </row>
    <row r="5111" spans="56:59" x14ac:dyDescent="0.3">
      <c r="BD5111" s="25"/>
      <c r="BE5111" s="25"/>
      <c r="BG5111" s="25"/>
    </row>
    <row r="5112" spans="56:59" x14ac:dyDescent="0.3">
      <c r="BD5112" s="25"/>
      <c r="BE5112" s="25"/>
      <c r="BG5112" s="25"/>
    </row>
    <row r="5113" spans="56:59" x14ac:dyDescent="0.3">
      <c r="BD5113" s="25"/>
      <c r="BE5113" s="25"/>
      <c r="BG5113" s="25"/>
    </row>
    <row r="5114" spans="56:59" x14ac:dyDescent="0.3">
      <c r="BD5114" s="25"/>
      <c r="BE5114" s="25"/>
      <c r="BG5114" s="25"/>
    </row>
    <row r="5115" spans="56:59" x14ac:dyDescent="0.3">
      <c r="BD5115" s="25"/>
      <c r="BE5115" s="25"/>
      <c r="BG5115" s="25"/>
    </row>
    <row r="5116" spans="56:59" x14ac:dyDescent="0.3">
      <c r="BD5116" s="25"/>
      <c r="BE5116" s="25"/>
      <c r="BG5116" s="25"/>
    </row>
    <row r="5117" spans="56:59" x14ac:dyDescent="0.3">
      <c r="BD5117" s="25"/>
      <c r="BE5117" s="25"/>
      <c r="BG5117" s="25"/>
    </row>
    <row r="5118" spans="56:59" x14ac:dyDescent="0.3">
      <c r="BD5118" s="25"/>
      <c r="BE5118" s="25"/>
      <c r="BG5118" s="25"/>
    </row>
    <row r="5119" spans="56:59" x14ac:dyDescent="0.3">
      <c r="BD5119" s="25"/>
      <c r="BE5119" s="25"/>
      <c r="BG5119" s="25"/>
    </row>
    <row r="5120" spans="56:59" x14ac:dyDescent="0.3">
      <c r="BD5120" s="25"/>
      <c r="BE5120" s="25"/>
      <c r="BG5120" s="25"/>
    </row>
    <row r="5121" spans="56:59" x14ac:dyDescent="0.3">
      <c r="BD5121" s="25"/>
      <c r="BE5121" s="25"/>
      <c r="BG5121" s="25"/>
    </row>
    <row r="5122" spans="56:59" x14ac:dyDescent="0.3">
      <c r="BD5122" s="25"/>
      <c r="BE5122" s="25"/>
      <c r="BG5122" s="25"/>
    </row>
    <row r="5123" spans="56:59" x14ac:dyDescent="0.3">
      <c r="BD5123" s="25"/>
      <c r="BE5123" s="25"/>
      <c r="BG5123" s="25"/>
    </row>
    <row r="5124" spans="56:59" x14ac:dyDescent="0.3">
      <c r="BD5124" s="25"/>
      <c r="BE5124" s="25"/>
      <c r="BG5124" s="25"/>
    </row>
    <row r="5125" spans="56:59" x14ac:dyDescent="0.3">
      <c r="BD5125" s="25"/>
      <c r="BE5125" s="25"/>
      <c r="BG5125" s="25"/>
    </row>
    <row r="5126" spans="56:59" x14ac:dyDescent="0.3">
      <c r="BD5126" s="25"/>
      <c r="BE5126" s="25"/>
      <c r="BG5126" s="25"/>
    </row>
    <row r="5127" spans="56:59" x14ac:dyDescent="0.3">
      <c r="BD5127" s="25"/>
      <c r="BE5127" s="25"/>
      <c r="BG5127" s="25"/>
    </row>
    <row r="5128" spans="56:59" x14ac:dyDescent="0.3">
      <c r="BD5128" s="25"/>
      <c r="BE5128" s="25"/>
      <c r="BG5128" s="25"/>
    </row>
    <row r="5129" spans="56:59" x14ac:dyDescent="0.3">
      <c r="BD5129" s="25"/>
      <c r="BE5129" s="25"/>
      <c r="BG5129" s="25"/>
    </row>
    <row r="5130" spans="56:59" x14ac:dyDescent="0.3">
      <c r="BD5130" s="25"/>
      <c r="BE5130" s="25"/>
      <c r="BG5130" s="25"/>
    </row>
    <row r="5131" spans="56:59" x14ac:dyDescent="0.3">
      <c r="BD5131" s="25"/>
      <c r="BE5131" s="25"/>
      <c r="BG5131" s="25"/>
    </row>
    <row r="5132" spans="56:59" x14ac:dyDescent="0.3">
      <c r="BD5132" s="25"/>
      <c r="BE5132" s="25"/>
      <c r="BG5132" s="25"/>
    </row>
    <row r="5133" spans="56:59" x14ac:dyDescent="0.3">
      <c r="BD5133" s="25"/>
      <c r="BE5133" s="25"/>
      <c r="BG5133" s="25"/>
    </row>
    <row r="5134" spans="56:59" x14ac:dyDescent="0.3">
      <c r="BD5134" s="25"/>
      <c r="BE5134" s="25"/>
      <c r="BG5134" s="25"/>
    </row>
    <row r="5135" spans="56:59" x14ac:dyDescent="0.3">
      <c r="BD5135" s="25"/>
      <c r="BE5135" s="25"/>
      <c r="BG5135" s="25"/>
    </row>
    <row r="5136" spans="56:59" x14ac:dyDescent="0.3">
      <c r="BD5136" s="25"/>
      <c r="BE5136" s="25"/>
      <c r="BG5136" s="25"/>
    </row>
    <row r="5137" spans="56:59" x14ac:dyDescent="0.3">
      <c r="BD5137" s="25"/>
      <c r="BE5137" s="25"/>
      <c r="BG5137" s="25"/>
    </row>
    <row r="5138" spans="56:59" x14ac:dyDescent="0.3">
      <c r="BD5138" s="25"/>
      <c r="BE5138" s="25"/>
      <c r="BG5138" s="25"/>
    </row>
    <row r="5139" spans="56:59" x14ac:dyDescent="0.3">
      <c r="BD5139" s="25"/>
      <c r="BE5139" s="25"/>
      <c r="BG5139" s="25"/>
    </row>
    <row r="5140" spans="56:59" x14ac:dyDescent="0.3">
      <c r="BD5140" s="25"/>
      <c r="BE5140" s="25"/>
      <c r="BG5140" s="25"/>
    </row>
    <row r="5141" spans="56:59" x14ac:dyDescent="0.3">
      <c r="BD5141" s="25"/>
      <c r="BE5141" s="25"/>
      <c r="BG5141" s="25"/>
    </row>
    <row r="5142" spans="56:59" x14ac:dyDescent="0.3">
      <c r="BD5142" s="25"/>
      <c r="BE5142" s="25"/>
      <c r="BG5142" s="25"/>
    </row>
    <row r="5143" spans="56:59" x14ac:dyDescent="0.3">
      <c r="BD5143" s="25"/>
      <c r="BE5143" s="25"/>
      <c r="BG5143" s="25"/>
    </row>
    <row r="5144" spans="56:59" x14ac:dyDescent="0.3">
      <c r="BD5144" s="25"/>
      <c r="BE5144" s="25"/>
      <c r="BG5144" s="25"/>
    </row>
    <row r="5145" spans="56:59" x14ac:dyDescent="0.3">
      <c r="BD5145" s="25"/>
      <c r="BE5145" s="25"/>
      <c r="BG5145" s="25"/>
    </row>
    <row r="5146" spans="56:59" x14ac:dyDescent="0.3">
      <c r="BD5146" s="25"/>
      <c r="BE5146" s="25"/>
      <c r="BG5146" s="25"/>
    </row>
    <row r="5147" spans="56:59" x14ac:dyDescent="0.3">
      <c r="BD5147" s="25"/>
      <c r="BE5147" s="25"/>
      <c r="BG5147" s="25"/>
    </row>
    <row r="5148" spans="56:59" x14ac:dyDescent="0.3">
      <c r="BD5148" s="25"/>
      <c r="BE5148" s="25"/>
      <c r="BG5148" s="25"/>
    </row>
    <row r="5149" spans="56:59" x14ac:dyDescent="0.3">
      <c r="BD5149" s="25"/>
      <c r="BE5149" s="25"/>
      <c r="BG5149" s="25"/>
    </row>
    <row r="5150" spans="56:59" x14ac:dyDescent="0.3">
      <c r="BD5150" s="25"/>
      <c r="BE5150" s="25"/>
      <c r="BG5150" s="25"/>
    </row>
    <row r="5151" spans="56:59" x14ac:dyDescent="0.3">
      <c r="BD5151" s="25"/>
      <c r="BE5151" s="25"/>
      <c r="BG5151" s="25"/>
    </row>
    <row r="5152" spans="56:59" x14ac:dyDescent="0.3">
      <c r="BD5152" s="25"/>
      <c r="BE5152" s="25"/>
      <c r="BG5152" s="25"/>
    </row>
    <row r="5153" spans="56:59" x14ac:dyDescent="0.3">
      <c r="BD5153" s="25"/>
      <c r="BE5153" s="25"/>
      <c r="BG5153" s="25"/>
    </row>
    <row r="5154" spans="56:59" x14ac:dyDescent="0.3">
      <c r="BD5154" s="25"/>
      <c r="BE5154" s="25"/>
      <c r="BG5154" s="25"/>
    </row>
    <row r="5155" spans="56:59" x14ac:dyDescent="0.3">
      <c r="BD5155" s="25"/>
      <c r="BE5155" s="25"/>
      <c r="BG5155" s="25"/>
    </row>
    <row r="5156" spans="56:59" x14ac:dyDescent="0.3">
      <c r="BD5156" s="25"/>
      <c r="BE5156" s="25"/>
      <c r="BG5156" s="25"/>
    </row>
    <row r="5157" spans="56:59" x14ac:dyDescent="0.3">
      <c r="BD5157" s="25"/>
      <c r="BE5157" s="25"/>
      <c r="BG5157" s="25"/>
    </row>
    <row r="5158" spans="56:59" x14ac:dyDescent="0.3">
      <c r="BD5158" s="25"/>
      <c r="BE5158" s="25"/>
      <c r="BG5158" s="25"/>
    </row>
    <row r="5159" spans="56:59" x14ac:dyDescent="0.3">
      <c r="BD5159" s="25"/>
      <c r="BE5159" s="25"/>
      <c r="BG5159" s="25"/>
    </row>
    <row r="5160" spans="56:59" x14ac:dyDescent="0.3">
      <c r="BD5160" s="25"/>
      <c r="BE5160" s="25"/>
      <c r="BG5160" s="25"/>
    </row>
    <row r="5161" spans="56:59" x14ac:dyDescent="0.3">
      <c r="BD5161" s="25"/>
      <c r="BE5161" s="25"/>
      <c r="BG5161" s="25"/>
    </row>
    <row r="5162" spans="56:59" x14ac:dyDescent="0.3">
      <c r="BD5162" s="25"/>
      <c r="BE5162" s="25"/>
      <c r="BG5162" s="25"/>
    </row>
    <row r="5163" spans="56:59" x14ac:dyDescent="0.3">
      <c r="BD5163" s="25"/>
      <c r="BE5163" s="25"/>
      <c r="BG5163" s="25"/>
    </row>
    <row r="5164" spans="56:59" x14ac:dyDescent="0.3">
      <c r="BD5164" s="25"/>
      <c r="BE5164" s="25"/>
      <c r="BG5164" s="25"/>
    </row>
    <row r="5165" spans="56:59" x14ac:dyDescent="0.3">
      <c r="BD5165" s="25"/>
      <c r="BE5165" s="25"/>
      <c r="BG5165" s="25"/>
    </row>
    <row r="5166" spans="56:59" x14ac:dyDescent="0.3">
      <c r="BD5166" s="25"/>
      <c r="BE5166" s="25"/>
      <c r="BG5166" s="25"/>
    </row>
    <row r="5167" spans="56:59" x14ac:dyDescent="0.3">
      <c r="BD5167" s="25"/>
      <c r="BE5167" s="25"/>
      <c r="BG5167" s="25"/>
    </row>
    <row r="5168" spans="56:59" x14ac:dyDescent="0.3">
      <c r="BD5168" s="25"/>
      <c r="BE5168" s="25"/>
      <c r="BG5168" s="25"/>
    </row>
    <row r="5169" spans="56:59" x14ac:dyDescent="0.3">
      <c r="BD5169" s="25"/>
      <c r="BE5169" s="25"/>
      <c r="BG5169" s="25"/>
    </row>
    <row r="5170" spans="56:59" x14ac:dyDescent="0.3">
      <c r="BD5170" s="25"/>
      <c r="BE5170" s="25"/>
      <c r="BG5170" s="25"/>
    </row>
    <row r="5171" spans="56:59" x14ac:dyDescent="0.3">
      <c r="BD5171" s="25"/>
      <c r="BE5171" s="25"/>
      <c r="BG5171" s="25"/>
    </row>
    <row r="5172" spans="56:59" x14ac:dyDescent="0.3">
      <c r="BD5172" s="25"/>
      <c r="BE5172" s="25"/>
      <c r="BG5172" s="25"/>
    </row>
    <row r="5173" spans="56:59" x14ac:dyDescent="0.3">
      <c r="BD5173" s="25"/>
      <c r="BE5173" s="25"/>
      <c r="BG5173" s="25"/>
    </row>
    <row r="5174" spans="56:59" x14ac:dyDescent="0.3">
      <c r="BD5174" s="25"/>
      <c r="BE5174" s="25"/>
      <c r="BG5174" s="25"/>
    </row>
    <row r="5175" spans="56:59" x14ac:dyDescent="0.3">
      <c r="BD5175" s="25"/>
      <c r="BE5175" s="25"/>
      <c r="BG5175" s="25"/>
    </row>
    <row r="5176" spans="56:59" x14ac:dyDescent="0.3">
      <c r="BD5176" s="25"/>
      <c r="BE5176" s="25"/>
      <c r="BG5176" s="25"/>
    </row>
    <row r="5177" spans="56:59" x14ac:dyDescent="0.3">
      <c r="BD5177" s="25"/>
      <c r="BE5177" s="25"/>
      <c r="BG5177" s="25"/>
    </row>
    <row r="5178" spans="56:59" x14ac:dyDescent="0.3">
      <c r="BD5178" s="25"/>
      <c r="BE5178" s="25"/>
      <c r="BG5178" s="25"/>
    </row>
    <row r="5179" spans="56:59" x14ac:dyDescent="0.3">
      <c r="BD5179" s="25"/>
      <c r="BE5179" s="25"/>
      <c r="BG5179" s="25"/>
    </row>
    <row r="5180" spans="56:59" x14ac:dyDescent="0.3">
      <c r="BD5180" s="25"/>
      <c r="BE5180" s="25"/>
      <c r="BG5180" s="25"/>
    </row>
    <row r="5181" spans="56:59" x14ac:dyDescent="0.3">
      <c r="BD5181" s="25"/>
      <c r="BE5181" s="25"/>
      <c r="BG5181" s="25"/>
    </row>
    <row r="5182" spans="56:59" x14ac:dyDescent="0.3">
      <c r="BD5182" s="25"/>
      <c r="BE5182" s="25"/>
      <c r="BG5182" s="25"/>
    </row>
    <row r="5183" spans="56:59" x14ac:dyDescent="0.3">
      <c r="BD5183" s="25"/>
      <c r="BE5183" s="25"/>
      <c r="BG5183" s="25"/>
    </row>
    <row r="5184" spans="56:59" x14ac:dyDescent="0.3">
      <c r="BD5184" s="25"/>
      <c r="BE5184" s="25"/>
      <c r="BG5184" s="25"/>
    </row>
    <row r="5185" spans="56:59" x14ac:dyDescent="0.3">
      <c r="BD5185" s="25"/>
      <c r="BE5185" s="25"/>
      <c r="BG5185" s="25"/>
    </row>
    <row r="5186" spans="56:59" x14ac:dyDescent="0.3">
      <c r="BD5186" s="25"/>
      <c r="BE5186" s="25"/>
      <c r="BG5186" s="25"/>
    </row>
    <row r="5187" spans="56:59" x14ac:dyDescent="0.3">
      <c r="BD5187" s="25"/>
      <c r="BE5187" s="25"/>
      <c r="BG5187" s="25"/>
    </row>
    <row r="5188" spans="56:59" x14ac:dyDescent="0.3">
      <c r="BD5188" s="25"/>
      <c r="BE5188" s="25"/>
      <c r="BG5188" s="25"/>
    </row>
    <row r="5189" spans="56:59" x14ac:dyDescent="0.3">
      <c r="BD5189" s="25"/>
      <c r="BE5189" s="25"/>
      <c r="BG5189" s="25"/>
    </row>
    <row r="5190" spans="56:59" x14ac:dyDescent="0.3">
      <c r="BD5190" s="25"/>
      <c r="BE5190" s="25"/>
      <c r="BG5190" s="25"/>
    </row>
    <row r="5191" spans="56:59" x14ac:dyDescent="0.3">
      <c r="BD5191" s="25"/>
      <c r="BE5191" s="25"/>
      <c r="BG5191" s="25"/>
    </row>
    <row r="5192" spans="56:59" x14ac:dyDescent="0.3">
      <c r="BD5192" s="25"/>
      <c r="BE5192" s="25"/>
      <c r="BG5192" s="25"/>
    </row>
    <row r="5193" spans="56:59" x14ac:dyDescent="0.3">
      <c r="BD5193" s="25"/>
      <c r="BE5193" s="25"/>
      <c r="BG5193" s="25"/>
    </row>
    <row r="5194" spans="56:59" x14ac:dyDescent="0.3">
      <c r="BD5194" s="25"/>
      <c r="BE5194" s="25"/>
      <c r="BG5194" s="25"/>
    </row>
    <row r="5195" spans="56:59" x14ac:dyDescent="0.3">
      <c r="BD5195" s="25"/>
      <c r="BE5195" s="25"/>
      <c r="BG5195" s="25"/>
    </row>
    <row r="5196" spans="56:59" x14ac:dyDescent="0.3">
      <c r="BD5196" s="25"/>
      <c r="BE5196" s="25"/>
      <c r="BG5196" s="25"/>
    </row>
    <row r="5197" spans="56:59" x14ac:dyDescent="0.3">
      <c r="BD5197" s="25"/>
      <c r="BE5197" s="25"/>
      <c r="BG5197" s="25"/>
    </row>
    <row r="5198" spans="56:59" x14ac:dyDescent="0.3">
      <c r="BD5198" s="25"/>
      <c r="BE5198" s="25"/>
      <c r="BG5198" s="25"/>
    </row>
    <row r="5199" spans="56:59" x14ac:dyDescent="0.3">
      <c r="BD5199" s="25"/>
      <c r="BE5199" s="25"/>
      <c r="BG5199" s="25"/>
    </row>
    <row r="5200" spans="56:59" x14ac:dyDescent="0.3">
      <c r="BD5200" s="25"/>
      <c r="BE5200" s="25"/>
      <c r="BG5200" s="25"/>
    </row>
    <row r="5201" spans="56:59" x14ac:dyDescent="0.3">
      <c r="BD5201" s="25"/>
      <c r="BE5201" s="25"/>
      <c r="BG5201" s="25"/>
    </row>
    <row r="5202" spans="56:59" x14ac:dyDescent="0.3">
      <c r="BD5202" s="25"/>
      <c r="BE5202" s="25"/>
      <c r="BG5202" s="25"/>
    </row>
    <row r="5203" spans="56:59" x14ac:dyDescent="0.3">
      <c r="BD5203" s="25"/>
      <c r="BE5203" s="25"/>
      <c r="BG5203" s="25"/>
    </row>
    <row r="5204" spans="56:59" x14ac:dyDescent="0.3">
      <c r="BD5204" s="25"/>
      <c r="BE5204" s="25"/>
      <c r="BG5204" s="25"/>
    </row>
    <row r="5205" spans="56:59" x14ac:dyDescent="0.3">
      <c r="BD5205" s="25"/>
      <c r="BE5205" s="25"/>
      <c r="BG5205" s="25"/>
    </row>
    <row r="5206" spans="56:59" x14ac:dyDescent="0.3">
      <c r="BD5206" s="25"/>
      <c r="BE5206" s="25"/>
      <c r="BG5206" s="25"/>
    </row>
    <row r="5207" spans="56:59" x14ac:dyDescent="0.3">
      <c r="BD5207" s="25"/>
      <c r="BE5207" s="25"/>
      <c r="BG5207" s="25"/>
    </row>
    <row r="5208" spans="56:59" x14ac:dyDescent="0.3">
      <c r="BD5208" s="25"/>
      <c r="BE5208" s="25"/>
      <c r="BG5208" s="25"/>
    </row>
    <row r="5209" spans="56:59" x14ac:dyDescent="0.3">
      <c r="BD5209" s="25"/>
      <c r="BE5209" s="25"/>
      <c r="BG5209" s="25"/>
    </row>
    <row r="5210" spans="56:59" x14ac:dyDescent="0.3">
      <c r="BD5210" s="25"/>
      <c r="BE5210" s="25"/>
      <c r="BG5210" s="25"/>
    </row>
    <row r="5211" spans="56:59" x14ac:dyDescent="0.3">
      <c r="BD5211" s="25"/>
      <c r="BE5211" s="25"/>
      <c r="BG5211" s="25"/>
    </row>
    <row r="5212" spans="56:59" x14ac:dyDescent="0.3">
      <c r="BD5212" s="25"/>
      <c r="BE5212" s="25"/>
      <c r="BG5212" s="25"/>
    </row>
    <row r="5213" spans="56:59" x14ac:dyDescent="0.3">
      <c r="BD5213" s="25"/>
      <c r="BE5213" s="25"/>
      <c r="BG5213" s="25"/>
    </row>
    <row r="5214" spans="56:59" x14ac:dyDescent="0.3">
      <c r="BD5214" s="25"/>
      <c r="BE5214" s="25"/>
      <c r="BG5214" s="25"/>
    </row>
    <row r="5215" spans="56:59" x14ac:dyDescent="0.3">
      <c r="BD5215" s="25"/>
      <c r="BE5215" s="25"/>
      <c r="BG5215" s="25"/>
    </row>
    <row r="5216" spans="56:59" x14ac:dyDescent="0.3">
      <c r="BD5216" s="25"/>
      <c r="BE5216" s="25"/>
      <c r="BG5216" s="25"/>
    </row>
    <row r="5217" spans="56:59" x14ac:dyDescent="0.3">
      <c r="BD5217" s="25"/>
      <c r="BE5217" s="25"/>
      <c r="BG5217" s="25"/>
    </row>
    <row r="5218" spans="56:59" x14ac:dyDescent="0.3">
      <c r="BD5218" s="25"/>
      <c r="BE5218" s="25"/>
      <c r="BG5218" s="25"/>
    </row>
    <row r="5219" spans="56:59" x14ac:dyDescent="0.3">
      <c r="BD5219" s="25"/>
      <c r="BE5219" s="25"/>
      <c r="BG5219" s="25"/>
    </row>
    <row r="5220" spans="56:59" x14ac:dyDescent="0.3">
      <c r="BD5220" s="25"/>
      <c r="BE5220" s="25"/>
      <c r="BG5220" s="25"/>
    </row>
    <row r="5221" spans="56:59" x14ac:dyDescent="0.3">
      <c r="BD5221" s="25"/>
      <c r="BE5221" s="25"/>
      <c r="BG5221" s="25"/>
    </row>
    <row r="5222" spans="56:59" x14ac:dyDescent="0.3">
      <c r="BD5222" s="25"/>
      <c r="BE5222" s="25"/>
      <c r="BG5222" s="25"/>
    </row>
    <row r="5223" spans="56:59" x14ac:dyDescent="0.3">
      <c r="BD5223" s="25"/>
      <c r="BE5223" s="25"/>
      <c r="BG5223" s="25"/>
    </row>
    <row r="5224" spans="56:59" x14ac:dyDescent="0.3">
      <c r="BD5224" s="25"/>
      <c r="BE5224" s="25"/>
      <c r="BG5224" s="25"/>
    </row>
    <row r="5225" spans="56:59" x14ac:dyDescent="0.3">
      <c r="BD5225" s="25"/>
      <c r="BE5225" s="25"/>
      <c r="BG5225" s="25"/>
    </row>
    <row r="5226" spans="56:59" x14ac:dyDescent="0.3">
      <c r="BD5226" s="25"/>
      <c r="BE5226" s="25"/>
      <c r="BG5226" s="25"/>
    </row>
    <row r="5227" spans="56:59" x14ac:dyDescent="0.3">
      <c r="BD5227" s="25"/>
      <c r="BE5227" s="25"/>
      <c r="BG5227" s="25"/>
    </row>
    <row r="5228" spans="56:59" x14ac:dyDescent="0.3">
      <c r="BD5228" s="25"/>
      <c r="BE5228" s="25"/>
      <c r="BG5228" s="25"/>
    </row>
    <row r="5229" spans="56:59" x14ac:dyDescent="0.3">
      <c r="BD5229" s="25"/>
      <c r="BE5229" s="25"/>
      <c r="BG5229" s="25"/>
    </row>
    <row r="5230" spans="56:59" x14ac:dyDescent="0.3">
      <c r="BD5230" s="25"/>
      <c r="BE5230" s="25"/>
      <c r="BG5230" s="25"/>
    </row>
    <row r="5231" spans="56:59" x14ac:dyDescent="0.3">
      <c r="BD5231" s="25"/>
      <c r="BE5231" s="25"/>
      <c r="BG5231" s="25"/>
    </row>
    <row r="5232" spans="56:59" x14ac:dyDescent="0.3">
      <c r="BD5232" s="25"/>
      <c r="BE5232" s="25"/>
      <c r="BG5232" s="25"/>
    </row>
    <row r="5233" spans="56:59" x14ac:dyDescent="0.3">
      <c r="BD5233" s="25"/>
      <c r="BE5233" s="25"/>
      <c r="BG5233" s="25"/>
    </row>
    <row r="5234" spans="56:59" x14ac:dyDescent="0.3">
      <c r="BD5234" s="25"/>
      <c r="BE5234" s="25"/>
      <c r="BG5234" s="25"/>
    </row>
    <row r="5235" spans="56:59" x14ac:dyDescent="0.3">
      <c r="BD5235" s="25"/>
      <c r="BE5235" s="25"/>
      <c r="BG5235" s="25"/>
    </row>
    <row r="5236" spans="56:59" x14ac:dyDescent="0.3">
      <c r="BD5236" s="25"/>
      <c r="BE5236" s="25"/>
      <c r="BG5236" s="25"/>
    </row>
    <row r="5237" spans="56:59" x14ac:dyDescent="0.3">
      <c r="BD5237" s="25"/>
      <c r="BE5237" s="25"/>
      <c r="BG5237" s="25"/>
    </row>
    <row r="5238" spans="56:59" x14ac:dyDescent="0.3">
      <c r="BD5238" s="25"/>
      <c r="BE5238" s="25"/>
      <c r="BG5238" s="25"/>
    </row>
    <row r="5239" spans="56:59" x14ac:dyDescent="0.3">
      <c r="BD5239" s="25"/>
      <c r="BE5239" s="25"/>
      <c r="BG5239" s="25"/>
    </row>
    <row r="5240" spans="56:59" x14ac:dyDescent="0.3">
      <c r="BD5240" s="25"/>
      <c r="BE5240" s="25"/>
      <c r="BG5240" s="25"/>
    </row>
    <row r="5241" spans="56:59" x14ac:dyDescent="0.3">
      <c r="BD5241" s="25"/>
      <c r="BE5241" s="25"/>
      <c r="BG5241" s="25"/>
    </row>
    <row r="5242" spans="56:59" x14ac:dyDescent="0.3">
      <c r="BD5242" s="25"/>
      <c r="BE5242" s="25"/>
      <c r="BG5242" s="25"/>
    </row>
    <row r="5243" spans="56:59" x14ac:dyDescent="0.3">
      <c r="BD5243" s="25"/>
      <c r="BE5243" s="25"/>
      <c r="BG5243" s="25"/>
    </row>
    <row r="5244" spans="56:59" x14ac:dyDescent="0.3">
      <c r="BD5244" s="25"/>
      <c r="BE5244" s="25"/>
      <c r="BG5244" s="25"/>
    </row>
    <row r="5245" spans="56:59" x14ac:dyDescent="0.3">
      <c r="BD5245" s="25"/>
      <c r="BE5245" s="25"/>
      <c r="BG5245" s="25"/>
    </row>
    <row r="5246" spans="56:59" x14ac:dyDescent="0.3">
      <c r="BD5246" s="25"/>
      <c r="BE5246" s="25"/>
      <c r="BG5246" s="25"/>
    </row>
    <row r="5247" spans="56:59" x14ac:dyDescent="0.3">
      <c r="BD5247" s="25"/>
      <c r="BE5247" s="25"/>
      <c r="BG5247" s="25"/>
    </row>
    <row r="5248" spans="56:59" x14ac:dyDescent="0.3">
      <c r="BD5248" s="25"/>
      <c r="BE5248" s="25"/>
      <c r="BG5248" s="25"/>
    </row>
    <row r="5249" spans="56:59" x14ac:dyDescent="0.3">
      <c r="BD5249" s="25"/>
      <c r="BE5249" s="25"/>
      <c r="BG5249" s="25"/>
    </row>
    <row r="5250" spans="56:59" x14ac:dyDescent="0.3">
      <c r="BD5250" s="25"/>
      <c r="BE5250" s="25"/>
      <c r="BG5250" s="25"/>
    </row>
    <row r="5251" spans="56:59" x14ac:dyDescent="0.3">
      <c r="BD5251" s="25"/>
      <c r="BE5251" s="25"/>
      <c r="BG5251" s="25"/>
    </row>
    <row r="5252" spans="56:59" x14ac:dyDescent="0.3">
      <c r="BD5252" s="25"/>
      <c r="BE5252" s="25"/>
      <c r="BG5252" s="25"/>
    </row>
    <row r="5253" spans="56:59" x14ac:dyDescent="0.3">
      <c r="BD5253" s="25"/>
      <c r="BE5253" s="25"/>
      <c r="BG5253" s="25"/>
    </row>
    <row r="5254" spans="56:59" x14ac:dyDescent="0.3">
      <c r="BD5254" s="25"/>
      <c r="BE5254" s="25"/>
      <c r="BG5254" s="25"/>
    </row>
    <row r="5255" spans="56:59" x14ac:dyDescent="0.3">
      <c r="BD5255" s="25"/>
      <c r="BE5255" s="25"/>
      <c r="BG5255" s="25"/>
    </row>
    <row r="5256" spans="56:59" x14ac:dyDescent="0.3">
      <c r="BD5256" s="25"/>
      <c r="BE5256" s="25"/>
      <c r="BG5256" s="25"/>
    </row>
    <row r="5257" spans="56:59" x14ac:dyDescent="0.3">
      <c r="BD5257" s="25"/>
      <c r="BE5257" s="25"/>
      <c r="BG5257" s="25"/>
    </row>
    <row r="5258" spans="56:59" x14ac:dyDescent="0.3">
      <c r="BD5258" s="25"/>
      <c r="BE5258" s="25"/>
      <c r="BG5258" s="25"/>
    </row>
    <row r="5259" spans="56:59" x14ac:dyDescent="0.3">
      <c r="BD5259" s="25"/>
      <c r="BE5259" s="25"/>
      <c r="BG5259" s="25"/>
    </row>
    <row r="5260" spans="56:59" x14ac:dyDescent="0.3">
      <c r="BD5260" s="25"/>
      <c r="BE5260" s="25"/>
      <c r="BG5260" s="25"/>
    </row>
    <row r="5261" spans="56:59" x14ac:dyDescent="0.3">
      <c r="BD5261" s="25"/>
      <c r="BE5261" s="25"/>
      <c r="BG5261" s="25"/>
    </row>
    <row r="5262" spans="56:59" x14ac:dyDescent="0.3">
      <c r="BD5262" s="25"/>
      <c r="BE5262" s="25"/>
      <c r="BG5262" s="25"/>
    </row>
    <row r="5263" spans="56:59" x14ac:dyDescent="0.3">
      <c r="BD5263" s="25"/>
      <c r="BE5263" s="25"/>
      <c r="BG5263" s="25"/>
    </row>
    <row r="5264" spans="56:59" x14ac:dyDescent="0.3">
      <c r="BD5264" s="25"/>
      <c r="BE5264" s="25"/>
      <c r="BG5264" s="25"/>
    </row>
    <row r="5265" spans="56:59" x14ac:dyDescent="0.3">
      <c r="BD5265" s="25"/>
      <c r="BE5265" s="25"/>
      <c r="BG5265" s="25"/>
    </row>
    <row r="5266" spans="56:59" x14ac:dyDescent="0.3">
      <c r="BD5266" s="25"/>
      <c r="BE5266" s="25"/>
      <c r="BG5266" s="25"/>
    </row>
    <row r="5267" spans="56:59" x14ac:dyDescent="0.3">
      <c r="BD5267" s="25"/>
      <c r="BE5267" s="25"/>
      <c r="BG5267" s="25"/>
    </row>
    <row r="5268" spans="56:59" x14ac:dyDescent="0.3">
      <c r="BD5268" s="25"/>
      <c r="BE5268" s="25"/>
      <c r="BG5268" s="25"/>
    </row>
    <row r="5269" spans="56:59" x14ac:dyDescent="0.3">
      <c r="BD5269" s="25"/>
      <c r="BE5269" s="25"/>
      <c r="BG5269" s="25"/>
    </row>
    <row r="5270" spans="56:59" x14ac:dyDescent="0.3">
      <c r="BD5270" s="25"/>
      <c r="BE5270" s="25"/>
      <c r="BG5270" s="25"/>
    </row>
    <row r="5271" spans="56:59" x14ac:dyDescent="0.3">
      <c r="BD5271" s="25"/>
      <c r="BE5271" s="25"/>
      <c r="BG5271" s="25"/>
    </row>
    <row r="5272" spans="56:59" x14ac:dyDescent="0.3">
      <c r="BD5272" s="25"/>
      <c r="BE5272" s="25"/>
      <c r="BG5272" s="25"/>
    </row>
    <row r="5273" spans="56:59" x14ac:dyDescent="0.3">
      <c r="BD5273" s="25"/>
      <c r="BE5273" s="25"/>
      <c r="BG5273" s="25"/>
    </row>
    <row r="5274" spans="56:59" x14ac:dyDescent="0.3">
      <c r="BD5274" s="25"/>
      <c r="BE5274" s="25"/>
      <c r="BG5274" s="25"/>
    </row>
    <row r="5275" spans="56:59" x14ac:dyDescent="0.3">
      <c r="BD5275" s="25"/>
      <c r="BE5275" s="25"/>
      <c r="BG5275" s="25"/>
    </row>
    <row r="5276" spans="56:59" x14ac:dyDescent="0.3">
      <c r="BD5276" s="25"/>
      <c r="BE5276" s="25"/>
      <c r="BG5276" s="25"/>
    </row>
    <row r="5277" spans="56:59" x14ac:dyDescent="0.3">
      <c r="BD5277" s="25"/>
      <c r="BE5277" s="25"/>
      <c r="BG5277" s="25"/>
    </row>
    <row r="5278" spans="56:59" x14ac:dyDescent="0.3">
      <c r="BD5278" s="25"/>
      <c r="BE5278" s="25"/>
      <c r="BG5278" s="25"/>
    </row>
    <row r="5279" spans="56:59" x14ac:dyDescent="0.3">
      <c r="BD5279" s="25"/>
      <c r="BE5279" s="25"/>
      <c r="BG5279" s="25"/>
    </row>
    <row r="5280" spans="56:59" x14ac:dyDescent="0.3">
      <c r="BD5280" s="25"/>
      <c r="BE5280" s="25"/>
      <c r="BG5280" s="25"/>
    </row>
    <row r="5281" spans="56:59" x14ac:dyDescent="0.3">
      <c r="BD5281" s="25"/>
      <c r="BE5281" s="25"/>
      <c r="BG5281" s="25"/>
    </row>
    <row r="5282" spans="56:59" x14ac:dyDescent="0.3">
      <c r="BD5282" s="25"/>
      <c r="BE5282" s="25"/>
      <c r="BG5282" s="25"/>
    </row>
    <row r="5283" spans="56:59" x14ac:dyDescent="0.3">
      <c r="BD5283" s="25"/>
      <c r="BE5283" s="25"/>
      <c r="BG5283" s="25"/>
    </row>
    <row r="5284" spans="56:59" x14ac:dyDescent="0.3">
      <c r="BD5284" s="25"/>
      <c r="BE5284" s="25"/>
      <c r="BG5284" s="25"/>
    </row>
    <row r="5285" spans="56:59" x14ac:dyDescent="0.3">
      <c r="BD5285" s="25"/>
      <c r="BE5285" s="25"/>
      <c r="BG5285" s="25"/>
    </row>
    <row r="5286" spans="56:59" x14ac:dyDescent="0.3">
      <c r="BD5286" s="25"/>
      <c r="BE5286" s="25"/>
      <c r="BG5286" s="25"/>
    </row>
    <row r="5287" spans="56:59" x14ac:dyDescent="0.3">
      <c r="BD5287" s="25"/>
      <c r="BE5287" s="25"/>
      <c r="BG5287" s="25"/>
    </row>
    <row r="5288" spans="56:59" x14ac:dyDescent="0.3">
      <c r="BD5288" s="25"/>
      <c r="BE5288" s="25"/>
      <c r="BG5288" s="25"/>
    </row>
    <row r="5289" spans="56:59" x14ac:dyDescent="0.3">
      <c r="BD5289" s="25"/>
      <c r="BE5289" s="25"/>
      <c r="BG5289" s="25"/>
    </row>
    <row r="5290" spans="56:59" x14ac:dyDescent="0.3">
      <c r="BD5290" s="25"/>
      <c r="BE5290" s="25"/>
      <c r="BG5290" s="25"/>
    </row>
    <row r="5291" spans="56:59" x14ac:dyDescent="0.3">
      <c r="BD5291" s="25"/>
      <c r="BE5291" s="25"/>
      <c r="BG5291" s="25"/>
    </row>
    <row r="5292" spans="56:59" x14ac:dyDescent="0.3">
      <c r="BD5292" s="25"/>
      <c r="BE5292" s="25"/>
      <c r="BG5292" s="25"/>
    </row>
    <row r="5293" spans="56:59" x14ac:dyDescent="0.3">
      <c r="BD5293" s="25"/>
      <c r="BE5293" s="25"/>
      <c r="BG5293" s="25"/>
    </row>
    <row r="5294" spans="56:59" x14ac:dyDescent="0.3">
      <c r="BD5294" s="25"/>
      <c r="BE5294" s="25"/>
      <c r="BG5294" s="25"/>
    </row>
    <row r="5295" spans="56:59" x14ac:dyDescent="0.3">
      <c r="BD5295" s="25"/>
      <c r="BE5295" s="25"/>
      <c r="BG5295" s="25"/>
    </row>
    <row r="5296" spans="56:59" x14ac:dyDescent="0.3">
      <c r="BD5296" s="25"/>
      <c r="BE5296" s="25"/>
      <c r="BG5296" s="25"/>
    </row>
    <row r="5297" spans="56:59" x14ac:dyDescent="0.3">
      <c r="BD5297" s="25"/>
      <c r="BE5297" s="25"/>
      <c r="BG5297" s="25"/>
    </row>
    <row r="5298" spans="56:59" x14ac:dyDescent="0.3">
      <c r="BD5298" s="25"/>
      <c r="BE5298" s="25"/>
      <c r="BG5298" s="25"/>
    </row>
    <row r="5299" spans="56:59" x14ac:dyDescent="0.3">
      <c r="BD5299" s="25"/>
      <c r="BE5299" s="25"/>
      <c r="BG5299" s="25"/>
    </row>
    <row r="5300" spans="56:59" x14ac:dyDescent="0.3">
      <c r="BD5300" s="25"/>
      <c r="BE5300" s="25"/>
      <c r="BG5300" s="25"/>
    </row>
    <row r="5301" spans="56:59" x14ac:dyDescent="0.3">
      <c r="BD5301" s="25"/>
      <c r="BE5301" s="25"/>
      <c r="BG5301" s="25"/>
    </row>
    <row r="5302" spans="56:59" x14ac:dyDescent="0.3">
      <c r="BD5302" s="25"/>
      <c r="BE5302" s="25"/>
      <c r="BG5302" s="25"/>
    </row>
    <row r="5303" spans="56:59" x14ac:dyDescent="0.3">
      <c r="BD5303" s="25"/>
      <c r="BE5303" s="25"/>
      <c r="BG5303" s="25"/>
    </row>
    <row r="5304" spans="56:59" x14ac:dyDescent="0.3">
      <c r="BD5304" s="25"/>
      <c r="BE5304" s="25"/>
      <c r="BG5304" s="25"/>
    </row>
    <row r="5305" spans="56:59" x14ac:dyDescent="0.3">
      <c r="BD5305" s="25"/>
      <c r="BE5305" s="25"/>
      <c r="BG5305" s="25"/>
    </row>
    <row r="5306" spans="56:59" x14ac:dyDescent="0.3">
      <c r="BD5306" s="25"/>
      <c r="BE5306" s="25"/>
      <c r="BG5306" s="25"/>
    </row>
    <row r="5307" spans="56:59" x14ac:dyDescent="0.3">
      <c r="BD5307" s="25"/>
      <c r="BE5307" s="25"/>
      <c r="BG5307" s="25"/>
    </row>
    <row r="5308" spans="56:59" x14ac:dyDescent="0.3">
      <c r="BD5308" s="25"/>
      <c r="BE5308" s="25"/>
      <c r="BG5308" s="25"/>
    </row>
    <row r="5309" spans="56:59" x14ac:dyDescent="0.3">
      <c r="BD5309" s="25"/>
      <c r="BE5309" s="25"/>
      <c r="BG5309" s="25"/>
    </row>
    <row r="5310" spans="56:59" x14ac:dyDescent="0.3">
      <c r="BD5310" s="25"/>
      <c r="BE5310" s="25"/>
      <c r="BG5310" s="25"/>
    </row>
    <row r="5311" spans="56:59" x14ac:dyDescent="0.3">
      <c r="BD5311" s="25"/>
      <c r="BE5311" s="25"/>
      <c r="BG5311" s="25"/>
    </row>
    <row r="5312" spans="56:59" x14ac:dyDescent="0.3">
      <c r="BD5312" s="25"/>
      <c r="BE5312" s="25"/>
      <c r="BG5312" s="25"/>
    </row>
    <row r="5313" spans="56:59" x14ac:dyDescent="0.3">
      <c r="BD5313" s="25"/>
      <c r="BE5313" s="25"/>
      <c r="BG5313" s="25"/>
    </row>
    <row r="5314" spans="56:59" x14ac:dyDescent="0.3">
      <c r="BD5314" s="25"/>
      <c r="BE5314" s="25"/>
      <c r="BG5314" s="25"/>
    </row>
    <row r="5315" spans="56:59" x14ac:dyDescent="0.3">
      <c r="BD5315" s="25"/>
      <c r="BE5315" s="25"/>
      <c r="BG5315" s="25"/>
    </row>
    <row r="5316" spans="56:59" x14ac:dyDescent="0.3">
      <c r="BD5316" s="25"/>
      <c r="BE5316" s="25"/>
      <c r="BG5316" s="25"/>
    </row>
    <row r="5317" spans="56:59" x14ac:dyDescent="0.3">
      <c r="BD5317" s="25"/>
      <c r="BE5317" s="25"/>
      <c r="BG5317" s="25"/>
    </row>
    <row r="5318" spans="56:59" x14ac:dyDescent="0.3">
      <c r="BD5318" s="25"/>
      <c r="BE5318" s="25"/>
      <c r="BG5318" s="25"/>
    </row>
    <row r="5319" spans="56:59" x14ac:dyDescent="0.3">
      <c r="BD5319" s="25"/>
      <c r="BE5319" s="25"/>
      <c r="BG5319" s="25"/>
    </row>
    <row r="5320" spans="56:59" x14ac:dyDescent="0.3">
      <c r="BD5320" s="25"/>
      <c r="BE5320" s="25"/>
      <c r="BG5320" s="25"/>
    </row>
    <row r="5321" spans="56:59" x14ac:dyDescent="0.3">
      <c r="BD5321" s="25"/>
      <c r="BE5321" s="25"/>
      <c r="BG5321" s="25"/>
    </row>
    <row r="5322" spans="56:59" x14ac:dyDescent="0.3">
      <c r="BD5322" s="25"/>
      <c r="BE5322" s="25"/>
      <c r="BG5322" s="25"/>
    </row>
    <row r="5323" spans="56:59" x14ac:dyDescent="0.3">
      <c r="BD5323" s="25"/>
      <c r="BE5323" s="25"/>
      <c r="BG5323" s="25"/>
    </row>
    <row r="5324" spans="56:59" x14ac:dyDescent="0.3">
      <c r="BD5324" s="25"/>
      <c r="BE5324" s="25"/>
      <c r="BG5324" s="25"/>
    </row>
    <row r="5325" spans="56:59" x14ac:dyDescent="0.3">
      <c r="BD5325" s="25"/>
      <c r="BE5325" s="25"/>
      <c r="BG5325" s="25"/>
    </row>
    <row r="5326" spans="56:59" x14ac:dyDescent="0.3">
      <c r="BD5326" s="25"/>
      <c r="BE5326" s="25"/>
      <c r="BG5326" s="25"/>
    </row>
    <row r="5327" spans="56:59" x14ac:dyDescent="0.3">
      <c r="BD5327" s="25"/>
      <c r="BE5327" s="25"/>
      <c r="BG5327" s="25"/>
    </row>
    <row r="5328" spans="56:59" x14ac:dyDescent="0.3">
      <c r="BD5328" s="25"/>
      <c r="BE5328" s="25"/>
      <c r="BG5328" s="25"/>
    </row>
    <row r="5329" spans="56:59" x14ac:dyDescent="0.3">
      <c r="BD5329" s="25"/>
      <c r="BE5329" s="25"/>
      <c r="BG5329" s="25"/>
    </row>
    <row r="5330" spans="56:59" x14ac:dyDescent="0.3">
      <c r="BD5330" s="25"/>
      <c r="BE5330" s="25"/>
      <c r="BG5330" s="25"/>
    </row>
    <row r="5331" spans="56:59" x14ac:dyDescent="0.3">
      <c r="BD5331" s="25"/>
      <c r="BE5331" s="25"/>
      <c r="BG5331" s="25"/>
    </row>
    <row r="5332" spans="56:59" x14ac:dyDescent="0.3">
      <c r="BD5332" s="25"/>
      <c r="BE5332" s="25"/>
      <c r="BG5332" s="25"/>
    </row>
    <row r="5333" spans="56:59" x14ac:dyDescent="0.3">
      <c r="BD5333" s="25"/>
      <c r="BE5333" s="25"/>
      <c r="BG5333" s="25"/>
    </row>
    <row r="5334" spans="56:59" x14ac:dyDescent="0.3">
      <c r="BD5334" s="25"/>
      <c r="BE5334" s="25"/>
      <c r="BG5334" s="25"/>
    </row>
    <row r="5335" spans="56:59" x14ac:dyDescent="0.3">
      <c r="BD5335" s="25"/>
      <c r="BE5335" s="25"/>
      <c r="BG5335" s="25"/>
    </row>
    <row r="5336" spans="56:59" x14ac:dyDescent="0.3">
      <c r="BD5336" s="25"/>
      <c r="BE5336" s="25"/>
      <c r="BG5336" s="25"/>
    </row>
    <row r="5337" spans="56:59" x14ac:dyDescent="0.3">
      <c r="BD5337" s="25"/>
      <c r="BE5337" s="25"/>
      <c r="BG5337" s="25"/>
    </row>
    <row r="5338" spans="56:59" x14ac:dyDescent="0.3">
      <c r="BD5338" s="25"/>
      <c r="BE5338" s="25"/>
      <c r="BG5338" s="25"/>
    </row>
    <row r="5339" spans="56:59" x14ac:dyDescent="0.3">
      <c r="BD5339" s="25"/>
      <c r="BE5339" s="25"/>
      <c r="BG5339" s="25"/>
    </row>
    <row r="5340" spans="56:59" x14ac:dyDescent="0.3">
      <c r="BD5340" s="25"/>
      <c r="BE5340" s="25"/>
      <c r="BG5340" s="25"/>
    </row>
    <row r="5341" spans="56:59" x14ac:dyDescent="0.3">
      <c r="BD5341" s="25"/>
      <c r="BE5341" s="25"/>
      <c r="BG5341" s="25"/>
    </row>
    <row r="5342" spans="56:59" x14ac:dyDescent="0.3">
      <c r="BD5342" s="25"/>
      <c r="BE5342" s="25"/>
      <c r="BG5342" s="25"/>
    </row>
    <row r="5343" spans="56:59" x14ac:dyDescent="0.3">
      <c r="BD5343" s="25"/>
      <c r="BE5343" s="25"/>
      <c r="BG5343" s="25"/>
    </row>
    <row r="5344" spans="56:59" x14ac:dyDescent="0.3">
      <c r="BD5344" s="25"/>
      <c r="BE5344" s="25"/>
      <c r="BG5344" s="25"/>
    </row>
    <row r="5345" spans="56:59" x14ac:dyDescent="0.3">
      <c r="BD5345" s="25"/>
      <c r="BE5345" s="25"/>
      <c r="BG5345" s="25"/>
    </row>
    <row r="5346" spans="56:59" x14ac:dyDescent="0.3">
      <c r="BD5346" s="25"/>
      <c r="BE5346" s="25"/>
      <c r="BG5346" s="25"/>
    </row>
    <row r="5347" spans="56:59" x14ac:dyDescent="0.3">
      <c r="BD5347" s="25"/>
      <c r="BE5347" s="25"/>
      <c r="BG5347" s="25"/>
    </row>
    <row r="5348" spans="56:59" x14ac:dyDescent="0.3">
      <c r="BD5348" s="25"/>
      <c r="BE5348" s="25"/>
      <c r="BG5348" s="25"/>
    </row>
    <row r="5349" spans="56:59" x14ac:dyDescent="0.3">
      <c r="BD5349" s="25"/>
      <c r="BE5349" s="25"/>
      <c r="BG5349" s="25"/>
    </row>
    <row r="5350" spans="56:59" x14ac:dyDescent="0.3">
      <c r="BD5350" s="25"/>
      <c r="BE5350" s="25"/>
      <c r="BG5350" s="25"/>
    </row>
    <row r="5351" spans="56:59" x14ac:dyDescent="0.3">
      <c r="BD5351" s="25"/>
      <c r="BE5351" s="25"/>
      <c r="BG5351" s="25"/>
    </row>
    <row r="5352" spans="56:59" x14ac:dyDescent="0.3">
      <c r="BD5352" s="25"/>
      <c r="BE5352" s="25"/>
      <c r="BG5352" s="25"/>
    </row>
    <row r="5353" spans="56:59" x14ac:dyDescent="0.3">
      <c r="BD5353" s="25"/>
      <c r="BE5353" s="25"/>
      <c r="BG5353" s="25"/>
    </row>
    <row r="5354" spans="56:59" x14ac:dyDescent="0.3">
      <c r="BD5354" s="25"/>
      <c r="BE5354" s="25"/>
      <c r="BG5354" s="25"/>
    </row>
    <row r="5355" spans="56:59" x14ac:dyDescent="0.3">
      <c r="BD5355" s="25"/>
      <c r="BE5355" s="25"/>
      <c r="BG5355" s="25"/>
    </row>
    <row r="5356" spans="56:59" x14ac:dyDescent="0.3">
      <c r="BD5356" s="25"/>
      <c r="BE5356" s="25"/>
      <c r="BG5356" s="25"/>
    </row>
    <row r="5357" spans="56:59" x14ac:dyDescent="0.3">
      <c r="BD5357" s="25"/>
      <c r="BE5357" s="25"/>
      <c r="BG5357" s="25"/>
    </row>
    <row r="5358" spans="56:59" x14ac:dyDescent="0.3">
      <c r="BD5358" s="25"/>
      <c r="BE5358" s="25"/>
      <c r="BG5358" s="25"/>
    </row>
    <row r="5359" spans="56:59" x14ac:dyDescent="0.3">
      <c r="BD5359" s="25"/>
      <c r="BE5359" s="25"/>
      <c r="BG5359" s="25"/>
    </row>
    <row r="5360" spans="56:59" x14ac:dyDescent="0.3">
      <c r="BD5360" s="25"/>
      <c r="BE5360" s="25"/>
      <c r="BG5360" s="25"/>
    </row>
    <row r="5361" spans="56:59" x14ac:dyDescent="0.3">
      <c r="BD5361" s="25"/>
      <c r="BE5361" s="25"/>
      <c r="BG5361" s="25"/>
    </row>
    <row r="5362" spans="56:59" x14ac:dyDescent="0.3">
      <c r="BD5362" s="25"/>
      <c r="BE5362" s="25"/>
      <c r="BG5362" s="25"/>
    </row>
    <row r="5363" spans="56:59" x14ac:dyDescent="0.3">
      <c r="BD5363" s="25"/>
      <c r="BE5363" s="25"/>
      <c r="BG5363" s="25"/>
    </row>
    <row r="5364" spans="56:59" x14ac:dyDescent="0.3">
      <c r="BD5364" s="25"/>
      <c r="BE5364" s="25"/>
      <c r="BG5364" s="25"/>
    </row>
    <row r="5365" spans="56:59" x14ac:dyDescent="0.3">
      <c r="BD5365" s="25"/>
      <c r="BE5365" s="25"/>
      <c r="BG5365" s="25"/>
    </row>
    <row r="5366" spans="56:59" x14ac:dyDescent="0.3">
      <c r="BD5366" s="25"/>
      <c r="BE5366" s="25"/>
      <c r="BG5366" s="25"/>
    </row>
    <row r="5367" spans="56:59" x14ac:dyDescent="0.3">
      <c r="BD5367" s="25"/>
      <c r="BE5367" s="25"/>
      <c r="BG5367" s="25"/>
    </row>
    <row r="5368" spans="56:59" x14ac:dyDescent="0.3">
      <c r="BD5368" s="25"/>
      <c r="BE5368" s="25"/>
      <c r="BG5368" s="25"/>
    </row>
    <row r="5369" spans="56:59" x14ac:dyDescent="0.3">
      <c r="BD5369" s="25"/>
      <c r="BE5369" s="25"/>
      <c r="BG5369" s="25"/>
    </row>
    <row r="5370" spans="56:59" x14ac:dyDescent="0.3">
      <c r="BD5370" s="25"/>
      <c r="BE5370" s="25"/>
      <c r="BG5370" s="25"/>
    </row>
    <row r="5371" spans="56:59" x14ac:dyDescent="0.3">
      <c r="BD5371" s="25"/>
      <c r="BE5371" s="25"/>
      <c r="BG5371" s="25"/>
    </row>
    <row r="5372" spans="56:59" x14ac:dyDescent="0.3">
      <c r="BD5372" s="25"/>
      <c r="BE5372" s="25"/>
      <c r="BG5372" s="25"/>
    </row>
    <row r="5373" spans="56:59" x14ac:dyDescent="0.3">
      <c r="BD5373" s="25"/>
      <c r="BE5373" s="25"/>
      <c r="BG5373" s="25"/>
    </row>
    <row r="5374" spans="56:59" x14ac:dyDescent="0.3">
      <c r="BD5374" s="25"/>
      <c r="BE5374" s="25"/>
      <c r="BG5374" s="25"/>
    </row>
    <row r="5375" spans="56:59" x14ac:dyDescent="0.3">
      <c r="BD5375" s="25"/>
      <c r="BE5375" s="25"/>
      <c r="BG5375" s="25"/>
    </row>
    <row r="5376" spans="56:59" x14ac:dyDescent="0.3">
      <c r="BD5376" s="25"/>
      <c r="BE5376" s="25"/>
      <c r="BG5376" s="25"/>
    </row>
    <row r="5377" spans="56:59" x14ac:dyDescent="0.3">
      <c r="BD5377" s="25"/>
      <c r="BE5377" s="25"/>
      <c r="BG5377" s="25"/>
    </row>
    <row r="5378" spans="56:59" x14ac:dyDescent="0.3">
      <c r="BD5378" s="25"/>
      <c r="BE5378" s="25"/>
      <c r="BG5378" s="25"/>
    </row>
    <row r="5379" spans="56:59" x14ac:dyDescent="0.3">
      <c r="BD5379" s="25"/>
      <c r="BE5379" s="25"/>
      <c r="BG5379" s="25"/>
    </row>
    <row r="5380" spans="56:59" x14ac:dyDescent="0.3">
      <c r="BD5380" s="25"/>
      <c r="BE5380" s="25"/>
      <c r="BG5380" s="25"/>
    </row>
    <row r="5381" spans="56:59" x14ac:dyDescent="0.3">
      <c r="BD5381" s="25"/>
      <c r="BE5381" s="25"/>
      <c r="BG5381" s="25"/>
    </row>
    <row r="5382" spans="56:59" x14ac:dyDescent="0.3">
      <c r="BD5382" s="25"/>
      <c r="BE5382" s="25"/>
      <c r="BG5382" s="25"/>
    </row>
    <row r="5383" spans="56:59" x14ac:dyDescent="0.3">
      <c r="BD5383" s="25"/>
      <c r="BE5383" s="25"/>
      <c r="BG5383" s="25"/>
    </row>
    <row r="5384" spans="56:59" x14ac:dyDescent="0.3">
      <c r="BD5384" s="25"/>
      <c r="BE5384" s="25"/>
      <c r="BG5384" s="25"/>
    </row>
    <row r="5385" spans="56:59" x14ac:dyDescent="0.3">
      <c r="BD5385" s="25"/>
      <c r="BE5385" s="25"/>
      <c r="BG5385" s="25"/>
    </row>
    <row r="5386" spans="56:59" x14ac:dyDescent="0.3">
      <c r="BD5386" s="25"/>
      <c r="BE5386" s="25"/>
      <c r="BG5386" s="25"/>
    </row>
    <row r="5387" spans="56:59" x14ac:dyDescent="0.3">
      <c r="BD5387" s="25"/>
      <c r="BE5387" s="25"/>
      <c r="BG5387" s="25"/>
    </row>
    <row r="5388" spans="56:59" x14ac:dyDescent="0.3">
      <c r="BD5388" s="25"/>
      <c r="BE5388" s="25"/>
      <c r="BG5388" s="25"/>
    </row>
    <row r="5389" spans="56:59" x14ac:dyDescent="0.3">
      <c r="BD5389" s="25"/>
      <c r="BE5389" s="25"/>
      <c r="BG5389" s="25"/>
    </row>
    <row r="5390" spans="56:59" x14ac:dyDescent="0.3">
      <c r="BD5390" s="25"/>
      <c r="BE5390" s="25"/>
      <c r="BG5390" s="25"/>
    </row>
    <row r="5391" spans="56:59" x14ac:dyDescent="0.3">
      <c r="BD5391" s="25"/>
      <c r="BE5391" s="25"/>
      <c r="BG5391" s="25"/>
    </row>
    <row r="5392" spans="56:59" x14ac:dyDescent="0.3">
      <c r="BD5392" s="25"/>
      <c r="BE5392" s="25"/>
      <c r="BG5392" s="25"/>
    </row>
    <row r="5393" spans="56:59" x14ac:dyDescent="0.3">
      <c r="BD5393" s="25"/>
      <c r="BE5393" s="25"/>
      <c r="BG5393" s="25"/>
    </row>
    <row r="5394" spans="56:59" x14ac:dyDescent="0.3">
      <c r="BD5394" s="25"/>
      <c r="BE5394" s="25"/>
      <c r="BG5394" s="25"/>
    </row>
    <row r="5395" spans="56:59" x14ac:dyDescent="0.3">
      <c r="BD5395" s="25"/>
      <c r="BE5395" s="25"/>
      <c r="BG5395" s="25"/>
    </row>
    <row r="5396" spans="56:59" x14ac:dyDescent="0.3">
      <c r="BD5396" s="25"/>
      <c r="BE5396" s="25"/>
      <c r="BG5396" s="25"/>
    </row>
    <row r="5397" spans="56:59" x14ac:dyDescent="0.3">
      <c r="BD5397" s="25"/>
      <c r="BE5397" s="25"/>
      <c r="BG5397" s="25"/>
    </row>
    <row r="5398" spans="56:59" x14ac:dyDescent="0.3">
      <c r="BD5398" s="25"/>
      <c r="BE5398" s="25"/>
      <c r="BG5398" s="25"/>
    </row>
    <row r="5399" spans="56:59" x14ac:dyDescent="0.3">
      <c r="BD5399" s="25"/>
      <c r="BE5399" s="25"/>
      <c r="BG5399" s="25"/>
    </row>
    <row r="5400" spans="56:59" x14ac:dyDescent="0.3">
      <c r="BD5400" s="25"/>
      <c r="BE5400" s="25"/>
      <c r="BG5400" s="25"/>
    </row>
    <row r="5401" spans="56:59" x14ac:dyDescent="0.3">
      <c r="BD5401" s="25"/>
      <c r="BE5401" s="25"/>
      <c r="BG5401" s="25"/>
    </row>
    <row r="5402" spans="56:59" x14ac:dyDescent="0.3">
      <c r="BD5402" s="25"/>
      <c r="BE5402" s="25"/>
      <c r="BG5402" s="25"/>
    </row>
    <row r="5403" spans="56:59" x14ac:dyDescent="0.3">
      <c r="BD5403" s="25"/>
      <c r="BE5403" s="25"/>
      <c r="BG5403" s="25"/>
    </row>
    <row r="5404" spans="56:59" x14ac:dyDescent="0.3">
      <c r="BD5404" s="25"/>
      <c r="BE5404" s="25"/>
      <c r="BG5404" s="25"/>
    </row>
    <row r="5405" spans="56:59" x14ac:dyDescent="0.3">
      <c r="BD5405" s="25"/>
      <c r="BE5405" s="25"/>
      <c r="BG5405" s="25"/>
    </row>
    <row r="5406" spans="56:59" x14ac:dyDescent="0.3">
      <c r="BD5406" s="25"/>
      <c r="BE5406" s="25"/>
      <c r="BG5406" s="25"/>
    </row>
    <row r="5407" spans="56:59" x14ac:dyDescent="0.3">
      <c r="BD5407" s="25"/>
      <c r="BE5407" s="25"/>
      <c r="BG5407" s="25"/>
    </row>
    <row r="5408" spans="56:59" x14ac:dyDescent="0.3">
      <c r="BD5408" s="25"/>
      <c r="BE5408" s="25"/>
      <c r="BG5408" s="25"/>
    </row>
    <row r="5409" spans="56:59" x14ac:dyDescent="0.3">
      <c r="BD5409" s="25"/>
      <c r="BE5409" s="25"/>
      <c r="BG5409" s="25"/>
    </row>
    <row r="5410" spans="56:59" x14ac:dyDescent="0.3">
      <c r="BD5410" s="25"/>
      <c r="BE5410" s="25"/>
      <c r="BG5410" s="25"/>
    </row>
    <row r="5411" spans="56:59" x14ac:dyDescent="0.3">
      <c r="BD5411" s="25"/>
      <c r="BE5411" s="25"/>
      <c r="BG5411" s="25"/>
    </row>
    <row r="5412" spans="56:59" x14ac:dyDescent="0.3">
      <c r="BD5412" s="25"/>
      <c r="BE5412" s="25"/>
      <c r="BG5412" s="25"/>
    </row>
    <row r="5413" spans="56:59" x14ac:dyDescent="0.3">
      <c r="BD5413" s="25"/>
      <c r="BE5413" s="25"/>
      <c r="BG5413" s="25"/>
    </row>
    <row r="5414" spans="56:59" x14ac:dyDescent="0.3">
      <c r="BD5414" s="25"/>
      <c r="BE5414" s="25"/>
      <c r="BG5414" s="25"/>
    </row>
    <row r="5415" spans="56:59" x14ac:dyDescent="0.3">
      <c r="BD5415" s="25"/>
      <c r="BE5415" s="25"/>
      <c r="BG5415" s="25"/>
    </row>
    <row r="5416" spans="56:59" x14ac:dyDescent="0.3">
      <c r="BD5416" s="25"/>
      <c r="BE5416" s="25"/>
      <c r="BG5416" s="25"/>
    </row>
    <row r="5417" spans="56:59" x14ac:dyDescent="0.3">
      <c r="BD5417" s="25"/>
      <c r="BE5417" s="25"/>
      <c r="BG5417" s="25"/>
    </row>
    <row r="5418" spans="56:59" x14ac:dyDescent="0.3">
      <c r="BD5418" s="25"/>
      <c r="BE5418" s="25"/>
      <c r="BG5418" s="25"/>
    </row>
    <row r="5419" spans="56:59" x14ac:dyDescent="0.3">
      <c r="BD5419" s="25"/>
      <c r="BE5419" s="25"/>
      <c r="BG5419" s="25"/>
    </row>
    <row r="5420" spans="56:59" x14ac:dyDescent="0.3">
      <c r="BD5420" s="25"/>
      <c r="BE5420" s="25"/>
      <c r="BG5420" s="25"/>
    </row>
    <row r="5421" spans="56:59" x14ac:dyDescent="0.3">
      <c r="BD5421" s="25"/>
      <c r="BE5421" s="25"/>
      <c r="BG5421" s="25"/>
    </row>
    <row r="5422" spans="56:59" x14ac:dyDescent="0.3">
      <c r="BD5422" s="25"/>
      <c r="BE5422" s="25"/>
      <c r="BG5422" s="25"/>
    </row>
    <row r="5423" spans="56:59" x14ac:dyDescent="0.3">
      <c r="BD5423" s="25"/>
      <c r="BE5423" s="25"/>
      <c r="BG5423" s="25"/>
    </row>
    <row r="5424" spans="56:59" x14ac:dyDescent="0.3">
      <c r="BD5424" s="25"/>
      <c r="BE5424" s="25"/>
      <c r="BG5424" s="25"/>
    </row>
    <row r="5425" spans="56:59" x14ac:dyDescent="0.3">
      <c r="BD5425" s="25"/>
      <c r="BE5425" s="25"/>
      <c r="BG5425" s="25"/>
    </row>
    <row r="5426" spans="56:59" x14ac:dyDescent="0.3">
      <c r="BD5426" s="25"/>
      <c r="BE5426" s="25"/>
      <c r="BG5426" s="25"/>
    </row>
    <row r="5427" spans="56:59" x14ac:dyDescent="0.3">
      <c r="BD5427" s="25"/>
      <c r="BE5427" s="25"/>
      <c r="BG5427" s="25"/>
    </row>
    <row r="5428" spans="56:59" x14ac:dyDescent="0.3">
      <c r="BD5428" s="25"/>
      <c r="BE5428" s="25"/>
      <c r="BG5428" s="25"/>
    </row>
    <row r="5429" spans="56:59" x14ac:dyDescent="0.3">
      <c r="BD5429" s="25"/>
      <c r="BE5429" s="25"/>
      <c r="BG5429" s="25"/>
    </row>
    <row r="5430" spans="56:59" x14ac:dyDescent="0.3">
      <c r="BD5430" s="25"/>
      <c r="BE5430" s="25"/>
      <c r="BG5430" s="25"/>
    </row>
    <row r="5431" spans="56:59" x14ac:dyDescent="0.3">
      <c r="BD5431" s="25"/>
      <c r="BE5431" s="25"/>
      <c r="BG5431" s="25"/>
    </row>
    <row r="5432" spans="56:59" x14ac:dyDescent="0.3">
      <c r="BD5432" s="25"/>
      <c r="BE5432" s="25"/>
      <c r="BG5432" s="25"/>
    </row>
    <row r="5433" spans="56:59" x14ac:dyDescent="0.3">
      <c r="BD5433" s="25"/>
      <c r="BE5433" s="25"/>
      <c r="BG5433" s="25"/>
    </row>
    <row r="5434" spans="56:59" x14ac:dyDescent="0.3">
      <c r="BD5434" s="25"/>
      <c r="BE5434" s="25"/>
      <c r="BG5434" s="25"/>
    </row>
    <row r="5435" spans="56:59" x14ac:dyDescent="0.3">
      <c r="BD5435" s="25"/>
      <c r="BE5435" s="25"/>
      <c r="BG5435" s="25"/>
    </row>
    <row r="5436" spans="56:59" x14ac:dyDescent="0.3">
      <c r="BD5436" s="25"/>
      <c r="BE5436" s="25"/>
      <c r="BG5436" s="25"/>
    </row>
    <row r="5437" spans="56:59" x14ac:dyDescent="0.3">
      <c r="BD5437" s="25"/>
      <c r="BE5437" s="25"/>
      <c r="BG5437" s="25"/>
    </row>
    <row r="5438" spans="56:59" x14ac:dyDescent="0.3">
      <c r="BD5438" s="25"/>
      <c r="BE5438" s="25"/>
      <c r="BG5438" s="25"/>
    </row>
    <row r="5439" spans="56:59" x14ac:dyDescent="0.3">
      <c r="BD5439" s="25"/>
      <c r="BE5439" s="25"/>
      <c r="BG5439" s="25"/>
    </row>
    <row r="5440" spans="56:59" x14ac:dyDescent="0.3">
      <c r="BD5440" s="25"/>
      <c r="BE5440" s="25"/>
      <c r="BG5440" s="25"/>
    </row>
    <row r="5441" spans="56:59" x14ac:dyDescent="0.3">
      <c r="BD5441" s="25"/>
      <c r="BE5441" s="25"/>
      <c r="BG5441" s="25"/>
    </row>
    <row r="5442" spans="56:59" x14ac:dyDescent="0.3">
      <c r="BD5442" s="25"/>
      <c r="BE5442" s="25"/>
      <c r="BG5442" s="25"/>
    </row>
    <row r="5443" spans="56:59" x14ac:dyDescent="0.3">
      <c r="BD5443" s="25"/>
      <c r="BE5443" s="25"/>
      <c r="BG5443" s="25"/>
    </row>
    <row r="5444" spans="56:59" x14ac:dyDescent="0.3">
      <c r="BD5444" s="25"/>
      <c r="BE5444" s="25"/>
      <c r="BG5444" s="25"/>
    </row>
    <row r="5445" spans="56:59" x14ac:dyDescent="0.3">
      <c r="BD5445" s="25"/>
      <c r="BE5445" s="25"/>
      <c r="BG5445" s="25"/>
    </row>
    <row r="5446" spans="56:59" x14ac:dyDescent="0.3">
      <c r="BD5446" s="25"/>
      <c r="BE5446" s="25"/>
      <c r="BG5446" s="25"/>
    </row>
    <row r="5447" spans="56:59" x14ac:dyDescent="0.3">
      <c r="BD5447" s="25"/>
      <c r="BE5447" s="25"/>
      <c r="BG5447" s="25"/>
    </row>
    <row r="5448" spans="56:59" x14ac:dyDescent="0.3">
      <c r="BD5448" s="25"/>
      <c r="BE5448" s="25"/>
      <c r="BG5448" s="25"/>
    </row>
    <row r="5449" spans="56:59" x14ac:dyDescent="0.3">
      <c r="BD5449" s="25"/>
      <c r="BE5449" s="25"/>
      <c r="BG5449" s="25"/>
    </row>
    <row r="5450" spans="56:59" x14ac:dyDescent="0.3">
      <c r="BD5450" s="25"/>
      <c r="BE5450" s="25"/>
      <c r="BG5450" s="25"/>
    </row>
    <row r="5451" spans="56:59" x14ac:dyDescent="0.3">
      <c r="BD5451" s="25"/>
      <c r="BE5451" s="25"/>
      <c r="BG5451" s="25"/>
    </row>
    <row r="5452" spans="56:59" x14ac:dyDescent="0.3">
      <c r="BD5452" s="25"/>
      <c r="BE5452" s="25"/>
      <c r="BG5452" s="25"/>
    </row>
    <row r="5453" spans="56:59" x14ac:dyDescent="0.3">
      <c r="BD5453" s="25"/>
      <c r="BE5453" s="25"/>
      <c r="BG5453" s="25"/>
    </row>
    <row r="5454" spans="56:59" x14ac:dyDescent="0.3">
      <c r="BD5454" s="25"/>
      <c r="BE5454" s="25"/>
      <c r="BG5454" s="25"/>
    </row>
    <row r="5455" spans="56:59" x14ac:dyDescent="0.3">
      <c r="BD5455" s="25"/>
      <c r="BE5455" s="25"/>
      <c r="BG5455" s="25"/>
    </row>
    <row r="5456" spans="56:59" x14ac:dyDescent="0.3">
      <c r="BD5456" s="25"/>
      <c r="BE5456" s="25"/>
      <c r="BG5456" s="25"/>
    </row>
    <row r="5457" spans="56:59" x14ac:dyDescent="0.3">
      <c r="BD5457" s="25"/>
      <c r="BE5457" s="25"/>
      <c r="BG5457" s="25"/>
    </row>
    <row r="5458" spans="56:59" x14ac:dyDescent="0.3">
      <c r="BD5458" s="25"/>
      <c r="BE5458" s="25"/>
      <c r="BG5458" s="25"/>
    </row>
    <row r="5459" spans="56:59" x14ac:dyDescent="0.3">
      <c r="BD5459" s="25"/>
      <c r="BE5459" s="25"/>
      <c r="BG5459" s="25"/>
    </row>
    <row r="5460" spans="56:59" x14ac:dyDescent="0.3">
      <c r="BD5460" s="25"/>
      <c r="BE5460" s="25"/>
      <c r="BG5460" s="25"/>
    </row>
    <row r="5461" spans="56:59" x14ac:dyDescent="0.3">
      <c r="BD5461" s="25"/>
      <c r="BE5461" s="25"/>
      <c r="BG5461" s="25"/>
    </row>
    <row r="5462" spans="56:59" x14ac:dyDescent="0.3">
      <c r="BD5462" s="25"/>
      <c r="BE5462" s="25"/>
      <c r="BG5462" s="25"/>
    </row>
    <row r="5463" spans="56:59" x14ac:dyDescent="0.3">
      <c r="BD5463" s="25"/>
      <c r="BE5463" s="25"/>
      <c r="BG5463" s="25"/>
    </row>
    <row r="5464" spans="56:59" x14ac:dyDescent="0.3">
      <c r="BD5464" s="25"/>
      <c r="BE5464" s="25"/>
      <c r="BG5464" s="25"/>
    </row>
    <row r="5465" spans="56:59" x14ac:dyDescent="0.3">
      <c r="BD5465" s="25"/>
      <c r="BE5465" s="25"/>
      <c r="BG5465" s="25"/>
    </row>
    <row r="5466" spans="56:59" x14ac:dyDescent="0.3">
      <c r="BD5466" s="25"/>
      <c r="BE5466" s="25"/>
      <c r="BG5466" s="25"/>
    </row>
    <row r="5467" spans="56:59" x14ac:dyDescent="0.3">
      <c r="BD5467" s="25"/>
      <c r="BE5467" s="25"/>
      <c r="BG5467" s="25"/>
    </row>
    <row r="5468" spans="56:59" x14ac:dyDescent="0.3">
      <c r="BD5468" s="25"/>
      <c r="BE5468" s="25"/>
      <c r="BG5468" s="25"/>
    </row>
    <row r="5469" spans="56:59" x14ac:dyDescent="0.3">
      <c r="BD5469" s="25"/>
      <c r="BE5469" s="25"/>
      <c r="BG5469" s="25"/>
    </row>
    <row r="5470" spans="56:59" x14ac:dyDescent="0.3">
      <c r="BD5470" s="25"/>
      <c r="BE5470" s="25"/>
      <c r="BG5470" s="25"/>
    </row>
    <row r="5471" spans="56:59" x14ac:dyDescent="0.3">
      <c r="BD5471" s="25"/>
      <c r="BE5471" s="25"/>
      <c r="BG5471" s="25"/>
    </row>
    <row r="5472" spans="56:59" x14ac:dyDescent="0.3">
      <c r="BD5472" s="25"/>
      <c r="BE5472" s="25"/>
      <c r="BG5472" s="25"/>
    </row>
    <row r="5473" spans="56:59" x14ac:dyDescent="0.3">
      <c r="BD5473" s="25"/>
      <c r="BE5473" s="25"/>
      <c r="BG5473" s="25"/>
    </row>
    <row r="5474" spans="56:59" x14ac:dyDescent="0.3">
      <c r="BD5474" s="25"/>
      <c r="BE5474" s="25"/>
      <c r="BG5474" s="25"/>
    </row>
    <row r="5475" spans="56:59" x14ac:dyDescent="0.3">
      <c r="BD5475" s="25"/>
      <c r="BE5475" s="25"/>
      <c r="BG5475" s="25"/>
    </row>
    <row r="5476" spans="56:59" x14ac:dyDescent="0.3">
      <c r="BD5476" s="25"/>
      <c r="BE5476" s="25"/>
      <c r="BG5476" s="25"/>
    </row>
    <row r="5477" spans="56:59" x14ac:dyDescent="0.3">
      <c r="BD5477" s="25"/>
      <c r="BE5477" s="25"/>
      <c r="BG5477" s="25"/>
    </row>
    <row r="5478" spans="56:59" x14ac:dyDescent="0.3">
      <c r="BD5478" s="25"/>
      <c r="BE5478" s="25"/>
      <c r="BG5478" s="25"/>
    </row>
    <row r="5479" spans="56:59" x14ac:dyDescent="0.3">
      <c r="BD5479" s="25"/>
      <c r="BE5479" s="25"/>
      <c r="BG5479" s="25"/>
    </row>
    <row r="5480" spans="56:59" x14ac:dyDescent="0.3">
      <c r="BD5480" s="25"/>
      <c r="BE5480" s="25"/>
      <c r="BG5480" s="25"/>
    </row>
    <row r="5481" spans="56:59" x14ac:dyDescent="0.3">
      <c r="BD5481" s="25"/>
      <c r="BE5481" s="25"/>
      <c r="BG5481" s="25"/>
    </row>
    <row r="5482" spans="56:59" x14ac:dyDescent="0.3">
      <c r="BD5482" s="25"/>
      <c r="BE5482" s="25"/>
      <c r="BG5482" s="25"/>
    </row>
    <row r="5483" spans="56:59" x14ac:dyDescent="0.3">
      <c r="BD5483" s="25"/>
      <c r="BE5483" s="25"/>
      <c r="BG5483" s="25"/>
    </row>
    <row r="5484" spans="56:59" x14ac:dyDescent="0.3">
      <c r="BD5484" s="25"/>
      <c r="BE5484" s="25"/>
      <c r="BG5484" s="25"/>
    </row>
    <row r="5485" spans="56:59" x14ac:dyDescent="0.3">
      <c r="BD5485" s="25"/>
      <c r="BE5485" s="25"/>
      <c r="BG5485" s="25"/>
    </row>
    <row r="5486" spans="56:59" x14ac:dyDescent="0.3">
      <c r="BD5486" s="25"/>
      <c r="BE5486" s="25"/>
      <c r="BG5486" s="25"/>
    </row>
    <row r="5487" spans="56:59" x14ac:dyDescent="0.3">
      <c r="BD5487" s="25"/>
      <c r="BE5487" s="25"/>
      <c r="BG5487" s="25"/>
    </row>
    <row r="5488" spans="56:59" x14ac:dyDescent="0.3">
      <c r="BD5488" s="25"/>
      <c r="BE5488" s="25"/>
      <c r="BG5488" s="25"/>
    </row>
    <row r="5489" spans="56:59" x14ac:dyDescent="0.3">
      <c r="BD5489" s="25"/>
      <c r="BE5489" s="25"/>
      <c r="BG5489" s="25"/>
    </row>
    <row r="5490" spans="56:59" x14ac:dyDescent="0.3">
      <c r="BD5490" s="25"/>
      <c r="BE5490" s="25"/>
      <c r="BG5490" s="25"/>
    </row>
    <row r="5491" spans="56:59" x14ac:dyDescent="0.3">
      <c r="BD5491" s="25"/>
      <c r="BE5491" s="25"/>
      <c r="BG5491" s="25"/>
    </row>
    <row r="5492" spans="56:59" x14ac:dyDescent="0.3">
      <c r="BD5492" s="25"/>
      <c r="BE5492" s="25"/>
      <c r="BG5492" s="25"/>
    </row>
    <row r="5493" spans="56:59" x14ac:dyDescent="0.3">
      <c r="BD5493" s="25"/>
      <c r="BE5493" s="25"/>
      <c r="BG5493" s="25"/>
    </row>
    <row r="5494" spans="56:59" x14ac:dyDescent="0.3">
      <c r="BD5494" s="25"/>
      <c r="BE5494" s="25"/>
      <c r="BG5494" s="25"/>
    </row>
    <row r="5495" spans="56:59" x14ac:dyDescent="0.3">
      <c r="BD5495" s="25"/>
      <c r="BE5495" s="25"/>
      <c r="BG5495" s="25"/>
    </row>
    <row r="5496" spans="56:59" x14ac:dyDescent="0.3">
      <c r="BD5496" s="25"/>
      <c r="BE5496" s="25"/>
      <c r="BG5496" s="25"/>
    </row>
    <row r="5497" spans="56:59" x14ac:dyDescent="0.3">
      <c r="BD5497" s="25"/>
      <c r="BE5497" s="25"/>
      <c r="BG5497" s="25"/>
    </row>
    <row r="5498" spans="56:59" x14ac:dyDescent="0.3">
      <c r="BD5498" s="25"/>
      <c r="BE5498" s="25"/>
      <c r="BG5498" s="25"/>
    </row>
    <row r="5499" spans="56:59" x14ac:dyDescent="0.3">
      <c r="BD5499" s="25"/>
      <c r="BE5499" s="25"/>
      <c r="BG5499" s="25"/>
    </row>
    <row r="5500" spans="56:59" x14ac:dyDescent="0.3">
      <c r="BD5500" s="25"/>
      <c r="BE5500" s="25"/>
      <c r="BG5500" s="25"/>
    </row>
    <row r="5501" spans="56:59" x14ac:dyDescent="0.3">
      <c r="BD5501" s="25"/>
      <c r="BE5501" s="25"/>
      <c r="BG5501" s="25"/>
    </row>
    <row r="5502" spans="56:59" x14ac:dyDescent="0.3">
      <c r="BD5502" s="25"/>
      <c r="BE5502" s="25"/>
      <c r="BG5502" s="25"/>
    </row>
    <row r="5503" spans="56:59" x14ac:dyDescent="0.3">
      <c r="BD5503" s="25"/>
      <c r="BE5503" s="25"/>
      <c r="BG5503" s="25"/>
    </row>
    <row r="5504" spans="56:59" x14ac:dyDescent="0.3">
      <c r="BD5504" s="25"/>
      <c r="BE5504" s="25"/>
      <c r="BG5504" s="25"/>
    </row>
    <row r="5505" spans="56:59" x14ac:dyDescent="0.3">
      <c r="BD5505" s="25"/>
      <c r="BE5505" s="25"/>
      <c r="BG5505" s="25"/>
    </row>
    <row r="5506" spans="56:59" x14ac:dyDescent="0.3">
      <c r="BD5506" s="25"/>
      <c r="BE5506" s="25"/>
      <c r="BG5506" s="25"/>
    </row>
    <row r="5507" spans="56:59" x14ac:dyDescent="0.3">
      <c r="BD5507" s="25"/>
      <c r="BE5507" s="25"/>
      <c r="BG5507" s="25"/>
    </row>
    <row r="5508" spans="56:59" x14ac:dyDescent="0.3">
      <c r="BD5508" s="25"/>
      <c r="BE5508" s="25"/>
      <c r="BG5508" s="25"/>
    </row>
    <row r="5509" spans="56:59" x14ac:dyDescent="0.3">
      <c r="BD5509" s="25"/>
      <c r="BE5509" s="25"/>
      <c r="BG5509" s="25"/>
    </row>
    <row r="5510" spans="56:59" x14ac:dyDescent="0.3">
      <c r="BD5510" s="25"/>
      <c r="BE5510" s="25"/>
      <c r="BG5510" s="25"/>
    </row>
    <row r="5511" spans="56:59" x14ac:dyDescent="0.3">
      <c r="BD5511" s="25"/>
      <c r="BE5511" s="25"/>
      <c r="BG5511" s="25"/>
    </row>
    <row r="5512" spans="56:59" x14ac:dyDescent="0.3">
      <c r="BD5512" s="25"/>
      <c r="BE5512" s="25"/>
      <c r="BG5512" s="25"/>
    </row>
    <row r="5513" spans="56:59" x14ac:dyDescent="0.3">
      <c r="BD5513" s="25"/>
      <c r="BE5513" s="25"/>
      <c r="BG5513" s="25"/>
    </row>
    <row r="5514" spans="56:59" x14ac:dyDescent="0.3">
      <c r="BD5514" s="25"/>
      <c r="BE5514" s="25"/>
      <c r="BG5514" s="25"/>
    </row>
    <row r="5515" spans="56:59" x14ac:dyDescent="0.3">
      <c r="BD5515" s="25"/>
      <c r="BE5515" s="25"/>
      <c r="BG5515" s="25"/>
    </row>
    <row r="5516" spans="56:59" x14ac:dyDescent="0.3">
      <c r="BD5516" s="25"/>
      <c r="BE5516" s="25"/>
      <c r="BG5516" s="25"/>
    </row>
    <row r="5517" spans="56:59" x14ac:dyDescent="0.3">
      <c r="BD5517" s="25"/>
      <c r="BE5517" s="25"/>
      <c r="BG5517" s="25"/>
    </row>
    <row r="5518" spans="56:59" x14ac:dyDescent="0.3">
      <c r="BD5518" s="25"/>
      <c r="BE5518" s="25"/>
      <c r="BG5518" s="25"/>
    </row>
    <row r="5519" spans="56:59" x14ac:dyDescent="0.3">
      <c r="BD5519" s="25"/>
      <c r="BE5519" s="25"/>
      <c r="BG5519" s="25"/>
    </row>
    <row r="5520" spans="56:59" x14ac:dyDescent="0.3">
      <c r="BD5520" s="25"/>
      <c r="BE5520" s="25"/>
      <c r="BG5520" s="25"/>
    </row>
    <row r="5521" spans="56:59" x14ac:dyDescent="0.3">
      <c r="BD5521" s="25"/>
      <c r="BE5521" s="25"/>
      <c r="BG5521" s="25"/>
    </row>
    <row r="5522" spans="56:59" x14ac:dyDescent="0.3">
      <c r="BD5522" s="25"/>
      <c r="BE5522" s="25"/>
      <c r="BG5522" s="25"/>
    </row>
    <row r="5523" spans="56:59" x14ac:dyDescent="0.3">
      <c r="BD5523" s="25"/>
      <c r="BE5523" s="25"/>
      <c r="BG5523" s="25"/>
    </row>
    <row r="5524" spans="56:59" x14ac:dyDescent="0.3">
      <c r="BD5524" s="25"/>
      <c r="BE5524" s="25"/>
      <c r="BG5524" s="25"/>
    </row>
    <row r="5525" spans="56:59" x14ac:dyDescent="0.3">
      <c r="BD5525" s="25"/>
      <c r="BE5525" s="25"/>
      <c r="BG5525" s="25"/>
    </row>
    <row r="5526" spans="56:59" x14ac:dyDescent="0.3">
      <c r="BD5526" s="25"/>
      <c r="BE5526" s="25"/>
      <c r="BG5526" s="25"/>
    </row>
    <row r="5527" spans="56:59" x14ac:dyDescent="0.3">
      <c r="BD5527" s="25"/>
      <c r="BE5527" s="25"/>
      <c r="BG5527" s="25"/>
    </row>
    <row r="5528" spans="56:59" x14ac:dyDescent="0.3">
      <c r="BD5528" s="25"/>
      <c r="BE5528" s="25"/>
      <c r="BG5528" s="25"/>
    </row>
    <row r="5529" spans="56:59" x14ac:dyDescent="0.3">
      <c r="BD5529" s="25"/>
      <c r="BE5529" s="25"/>
      <c r="BG5529" s="25"/>
    </row>
    <row r="5530" spans="56:59" x14ac:dyDescent="0.3">
      <c r="BD5530" s="25"/>
      <c r="BE5530" s="25"/>
      <c r="BG5530" s="25"/>
    </row>
    <row r="5531" spans="56:59" x14ac:dyDescent="0.3">
      <c r="BD5531" s="25"/>
      <c r="BE5531" s="25"/>
      <c r="BG5531" s="25"/>
    </row>
    <row r="5532" spans="56:59" x14ac:dyDescent="0.3">
      <c r="BD5532" s="25"/>
      <c r="BE5532" s="25"/>
      <c r="BG5532" s="25"/>
    </row>
    <row r="5533" spans="56:59" x14ac:dyDescent="0.3">
      <c r="BD5533" s="25"/>
      <c r="BE5533" s="25"/>
      <c r="BG5533" s="25"/>
    </row>
    <row r="5534" spans="56:59" x14ac:dyDescent="0.3">
      <c r="BD5534" s="25"/>
      <c r="BE5534" s="25"/>
      <c r="BG5534" s="25"/>
    </row>
    <row r="5535" spans="56:59" x14ac:dyDescent="0.3">
      <c r="BD5535" s="25"/>
      <c r="BE5535" s="25"/>
      <c r="BG5535" s="25"/>
    </row>
    <row r="5536" spans="56:59" x14ac:dyDescent="0.3">
      <c r="BD5536" s="25"/>
      <c r="BE5536" s="25"/>
      <c r="BG5536" s="25"/>
    </row>
    <row r="5537" spans="56:59" x14ac:dyDescent="0.3">
      <c r="BD5537" s="25"/>
      <c r="BE5537" s="25"/>
      <c r="BG5537" s="25"/>
    </row>
    <row r="5538" spans="56:59" x14ac:dyDescent="0.3">
      <c r="BD5538" s="25"/>
      <c r="BE5538" s="25"/>
      <c r="BG5538" s="25"/>
    </row>
    <row r="5539" spans="56:59" x14ac:dyDescent="0.3">
      <c r="BD5539" s="25"/>
      <c r="BE5539" s="25"/>
      <c r="BG5539" s="25"/>
    </row>
    <row r="5540" spans="56:59" x14ac:dyDescent="0.3">
      <c r="BD5540" s="25"/>
      <c r="BE5540" s="25"/>
      <c r="BG5540" s="25"/>
    </row>
    <row r="5541" spans="56:59" x14ac:dyDescent="0.3">
      <c r="BD5541" s="25"/>
      <c r="BE5541" s="25"/>
      <c r="BG5541" s="25"/>
    </row>
    <row r="5542" spans="56:59" x14ac:dyDescent="0.3">
      <c r="BD5542" s="25"/>
      <c r="BE5542" s="25"/>
      <c r="BG5542" s="25"/>
    </row>
    <row r="5543" spans="56:59" x14ac:dyDescent="0.3">
      <c r="BD5543" s="25"/>
      <c r="BE5543" s="25"/>
      <c r="BG5543" s="25"/>
    </row>
    <row r="5544" spans="56:59" x14ac:dyDescent="0.3">
      <c r="BD5544" s="25"/>
      <c r="BE5544" s="25"/>
      <c r="BG5544" s="25"/>
    </row>
    <row r="5545" spans="56:59" x14ac:dyDescent="0.3">
      <c r="BD5545" s="25"/>
      <c r="BE5545" s="25"/>
      <c r="BG5545" s="25"/>
    </row>
    <row r="5546" spans="56:59" x14ac:dyDescent="0.3">
      <c r="BD5546" s="25"/>
      <c r="BE5546" s="25"/>
      <c r="BG5546" s="25"/>
    </row>
    <row r="5547" spans="56:59" x14ac:dyDescent="0.3">
      <c r="BD5547" s="25"/>
      <c r="BE5547" s="25"/>
      <c r="BG5547" s="25"/>
    </row>
    <row r="5548" spans="56:59" x14ac:dyDescent="0.3">
      <c r="BD5548" s="25"/>
      <c r="BE5548" s="25"/>
      <c r="BG5548" s="25"/>
    </row>
    <row r="5549" spans="56:59" x14ac:dyDescent="0.3">
      <c r="BD5549" s="25"/>
      <c r="BE5549" s="25"/>
      <c r="BG5549" s="25"/>
    </row>
    <row r="5550" spans="56:59" x14ac:dyDescent="0.3">
      <c r="BD5550" s="25"/>
      <c r="BE5550" s="25"/>
      <c r="BG5550" s="25"/>
    </row>
    <row r="5551" spans="56:59" x14ac:dyDescent="0.3">
      <c r="BD5551" s="25"/>
      <c r="BE5551" s="25"/>
      <c r="BG5551" s="25"/>
    </row>
    <row r="5552" spans="56:59" x14ac:dyDescent="0.3">
      <c r="BD5552" s="25"/>
      <c r="BE5552" s="25"/>
      <c r="BG5552" s="25"/>
    </row>
    <row r="5553" spans="56:59" x14ac:dyDescent="0.3">
      <c r="BD5553" s="25"/>
      <c r="BE5553" s="25"/>
      <c r="BG5553" s="25"/>
    </row>
    <row r="5554" spans="56:59" x14ac:dyDescent="0.3">
      <c r="BD5554" s="25"/>
      <c r="BE5554" s="25"/>
      <c r="BG5554" s="25"/>
    </row>
    <row r="5555" spans="56:59" x14ac:dyDescent="0.3">
      <c r="BD5555" s="25"/>
      <c r="BE5555" s="25"/>
      <c r="BG5555" s="25"/>
    </row>
    <row r="5556" spans="56:59" x14ac:dyDescent="0.3">
      <c r="BD5556" s="25"/>
      <c r="BE5556" s="25"/>
      <c r="BG5556" s="25"/>
    </row>
    <row r="5557" spans="56:59" x14ac:dyDescent="0.3">
      <c r="BD5557" s="25"/>
      <c r="BE5557" s="25"/>
      <c r="BG5557" s="25"/>
    </row>
    <row r="5558" spans="56:59" x14ac:dyDescent="0.3">
      <c r="BD5558" s="25"/>
      <c r="BE5558" s="25"/>
      <c r="BG5558" s="25"/>
    </row>
    <row r="5559" spans="56:59" x14ac:dyDescent="0.3">
      <c r="BD5559" s="25"/>
      <c r="BE5559" s="25"/>
      <c r="BG5559" s="25"/>
    </row>
    <row r="5560" spans="56:59" x14ac:dyDescent="0.3">
      <c r="BD5560" s="25"/>
      <c r="BE5560" s="25"/>
      <c r="BG5560" s="25"/>
    </row>
    <row r="5561" spans="56:59" x14ac:dyDescent="0.3">
      <c r="BD5561" s="25"/>
      <c r="BE5561" s="25"/>
      <c r="BG5561" s="25"/>
    </row>
    <row r="5562" spans="56:59" x14ac:dyDescent="0.3">
      <c r="BD5562" s="25"/>
      <c r="BE5562" s="25"/>
      <c r="BG5562" s="25"/>
    </row>
    <row r="5563" spans="56:59" x14ac:dyDescent="0.3">
      <c r="BD5563" s="25"/>
      <c r="BE5563" s="25"/>
      <c r="BG5563" s="25"/>
    </row>
    <row r="5564" spans="56:59" x14ac:dyDescent="0.3">
      <c r="BD5564" s="25"/>
      <c r="BE5564" s="25"/>
      <c r="BG5564" s="25"/>
    </row>
    <row r="5565" spans="56:59" x14ac:dyDescent="0.3">
      <c r="BD5565" s="25"/>
      <c r="BE5565" s="25"/>
      <c r="BG5565" s="25"/>
    </row>
    <row r="5566" spans="56:59" x14ac:dyDescent="0.3">
      <c r="BD5566" s="25"/>
      <c r="BE5566" s="25"/>
      <c r="BG5566" s="25"/>
    </row>
    <row r="5567" spans="56:59" x14ac:dyDescent="0.3">
      <c r="BD5567" s="25"/>
      <c r="BE5567" s="25"/>
      <c r="BG5567" s="25"/>
    </row>
    <row r="5568" spans="56:59" x14ac:dyDescent="0.3">
      <c r="BD5568" s="25"/>
      <c r="BE5568" s="25"/>
      <c r="BG5568" s="25"/>
    </row>
    <row r="5569" spans="56:59" x14ac:dyDescent="0.3">
      <c r="BD5569" s="25"/>
      <c r="BE5569" s="25"/>
      <c r="BG5569" s="25"/>
    </row>
    <row r="5570" spans="56:59" x14ac:dyDescent="0.3">
      <c r="BD5570" s="25"/>
      <c r="BE5570" s="25"/>
      <c r="BG5570" s="25"/>
    </row>
    <row r="5571" spans="56:59" x14ac:dyDescent="0.3">
      <c r="BD5571" s="25"/>
      <c r="BE5571" s="25"/>
      <c r="BG5571" s="25"/>
    </row>
    <row r="5572" spans="56:59" x14ac:dyDescent="0.3">
      <c r="BD5572" s="25"/>
      <c r="BE5572" s="25"/>
      <c r="BG5572" s="25"/>
    </row>
    <row r="5573" spans="56:59" x14ac:dyDescent="0.3">
      <c r="BD5573" s="25"/>
      <c r="BE5573" s="25"/>
      <c r="BG5573" s="25"/>
    </row>
    <row r="5574" spans="56:59" x14ac:dyDescent="0.3">
      <c r="BD5574" s="25"/>
      <c r="BE5574" s="25"/>
      <c r="BG5574" s="25"/>
    </row>
    <row r="5575" spans="56:59" x14ac:dyDescent="0.3">
      <c r="BD5575" s="25"/>
      <c r="BE5575" s="25"/>
      <c r="BG5575" s="25"/>
    </row>
    <row r="5576" spans="56:59" x14ac:dyDescent="0.3">
      <c r="BD5576" s="25"/>
      <c r="BE5576" s="25"/>
      <c r="BG5576" s="25"/>
    </row>
    <row r="5577" spans="56:59" x14ac:dyDescent="0.3">
      <c r="BD5577" s="25"/>
      <c r="BE5577" s="25"/>
      <c r="BG5577" s="25"/>
    </row>
    <row r="5578" spans="56:59" x14ac:dyDescent="0.3">
      <c r="BD5578" s="25"/>
      <c r="BE5578" s="25"/>
      <c r="BG5578" s="25"/>
    </row>
    <row r="5579" spans="56:59" x14ac:dyDescent="0.3">
      <c r="BD5579" s="25"/>
      <c r="BE5579" s="25"/>
      <c r="BG5579" s="25"/>
    </row>
    <row r="5580" spans="56:59" x14ac:dyDescent="0.3">
      <c r="BD5580" s="25"/>
      <c r="BE5580" s="25"/>
      <c r="BG5580" s="25"/>
    </row>
    <row r="5581" spans="56:59" x14ac:dyDescent="0.3">
      <c r="BD5581" s="25"/>
      <c r="BE5581" s="25"/>
      <c r="BG5581" s="25"/>
    </row>
    <row r="5582" spans="56:59" x14ac:dyDescent="0.3">
      <c r="BD5582" s="25"/>
      <c r="BE5582" s="25"/>
      <c r="BG5582" s="25"/>
    </row>
    <row r="5583" spans="56:59" x14ac:dyDescent="0.3">
      <c r="BD5583" s="25"/>
      <c r="BE5583" s="25"/>
      <c r="BG5583" s="25"/>
    </row>
    <row r="5584" spans="56:59" x14ac:dyDescent="0.3">
      <c r="BD5584" s="25"/>
      <c r="BE5584" s="25"/>
      <c r="BG5584" s="25"/>
    </row>
    <row r="5585" spans="56:59" x14ac:dyDescent="0.3">
      <c r="BD5585" s="25"/>
      <c r="BE5585" s="25"/>
      <c r="BG5585" s="25"/>
    </row>
    <row r="5586" spans="56:59" x14ac:dyDescent="0.3">
      <c r="BD5586" s="25"/>
      <c r="BE5586" s="25"/>
      <c r="BG5586" s="25"/>
    </row>
    <row r="5587" spans="56:59" x14ac:dyDescent="0.3">
      <c r="BD5587" s="25"/>
      <c r="BE5587" s="25"/>
      <c r="BG5587" s="25"/>
    </row>
    <row r="5588" spans="56:59" x14ac:dyDescent="0.3">
      <c r="BD5588" s="25"/>
      <c r="BE5588" s="25"/>
      <c r="BG5588" s="25"/>
    </row>
    <row r="5589" spans="56:59" x14ac:dyDescent="0.3">
      <c r="BD5589" s="25"/>
      <c r="BE5589" s="25"/>
      <c r="BG5589" s="25"/>
    </row>
    <row r="5590" spans="56:59" x14ac:dyDescent="0.3">
      <c r="BD5590" s="25"/>
      <c r="BE5590" s="25"/>
      <c r="BG5590" s="25"/>
    </row>
    <row r="5591" spans="56:59" x14ac:dyDescent="0.3">
      <c r="BD5591" s="25"/>
      <c r="BE5591" s="25"/>
      <c r="BG5591" s="25"/>
    </row>
    <row r="5592" spans="56:59" x14ac:dyDescent="0.3">
      <c r="BD5592" s="25"/>
      <c r="BE5592" s="25"/>
      <c r="BG5592" s="25"/>
    </row>
    <row r="5593" spans="56:59" x14ac:dyDescent="0.3">
      <c r="BD5593" s="25"/>
      <c r="BE5593" s="25"/>
      <c r="BG5593" s="25"/>
    </row>
    <row r="5594" spans="56:59" x14ac:dyDescent="0.3">
      <c r="BD5594" s="25"/>
      <c r="BE5594" s="25"/>
      <c r="BG5594" s="25"/>
    </row>
    <row r="5595" spans="56:59" x14ac:dyDescent="0.3">
      <c r="BD5595" s="25"/>
      <c r="BE5595" s="25"/>
      <c r="BG5595" s="25"/>
    </row>
    <row r="5596" spans="56:59" x14ac:dyDescent="0.3">
      <c r="BD5596" s="25"/>
      <c r="BE5596" s="25"/>
      <c r="BG5596" s="25"/>
    </row>
    <row r="5597" spans="56:59" x14ac:dyDescent="0.3">
      <c r="BD5597" s="25"/>
      <c r="BE5597" s="25"/>
      <c r="BG5597" s="25"/>
    </row>
    <row r="5598" spans="56:59" x14ac:dyDescent="0.3">
      <c r="BD5598" s="25"/>
      <c r="BE5598" s="25"/>
      <c r="BG5598" s="25"/>
    </row>
    <row r="5599" spans="56:59" x14ac:dyDescent="0.3">
      <c r="BD5599" s="25"/>
      <c r="BE5599" s="25"/>
      <c r="BG5599" s="25"/>
    </row>
    <row r="5600" spans="56:59" x14ac:dyDescent="0.3">
      <c r="BD5600" s="25"/>
      <c r="BE5600" s="25"/>
      <c r="BG5600" s="25"/>
    </row>
    <row r="5601" spans="56:59" x14ac:dyDescent="0.3">
      <c r="BD5601" s="25"/>
      <c r="BE5601" s="25"/>
      <c r="BG5601" s="25"/>
    </row>
    <row r="5602" spans="56:59" x14ac:dyDescent="0.3">
      <c r="BD5602" s="25"/>
      <c r="BE5602" s="25"/>
      <c r="BG5602" s="25"/>
    </row>
    <row r="5603" spans="56:59" x14ac:dyDescent="0.3">
      <c r="BD5603" s="25"/>
      <c r="BE5603" s="25"/>
      <c r="BG5603" s="25"/>
    </row>
    <row r="5604" spans="56:59" x14ac:dyDescent="0.3">
      <c r="BD5604" s="25"/>
      <c r="BE5604" s="25"/>
      <c r="BG5604" s="25"/>
    </row>
    <row r="5605" spans="56:59" x14ac:dyDescent="0.3">
      <c r="BD5605" s="25"/>
      <c r="BE5605" s="25"/>
      <c r="BG5605" s="25"/>
    </row>
    <row r="5606" spans="56:59" x14ac:dyDescent="0.3">
      <c r="BD5606" s="25"/>
      <c r="BE5606" s="25"/>
      <c r="BG5606" s="25"/>
    </row>
    <row r="5607" spans="56:59" x14ac:dyDescent="0.3">
      <c r="BD5607" s="25"/>
      <c r="BE5607" s="25"/>
      <c r="BG5607" s="25"/>
    </row>
    <row r="5608" spans="56:59" x14ac:dyDescent="0.3">
      <c r="BD5608" s="25"/>
      <c r="BE5608" s="25"/>
      <c r="BG5608" s="25"/>
    </row>
    <row r="5609" spans="56:59" x14ac:dyDescent="0.3">
      <c r="BD5609" s="25"/>
      <c r="BE5609" s="25"/>
      <c r="BG5609" s="25"/>
    </row>
    <row r="5610" spans="56:59" x14ac:dyDescent="0.3">
      <c r="BD5610" s="25"/>
      <c r="BE5610" s="25"/>
      <c r="BG5610" s="25"/>
    </row>
    <row r="5611" spans="56:59" x14ac:dyDescent="0.3">
      <c r="BD5611" s="25"/>
      <c r="BE5611" s="25"/>
      <c r="BG5611" s="25"/>
    </row>
    <row r="5612" spans="56:59" x14ac:dyDescent="0.3">
      <c r="BD5612" s="25"/>
      <c r="BE5612" s="25"/>
      <c r="BG5612" s="25"/>
    </row>
    <row r="5613" spans="56:59" x14ac:dyDescent="0.3">
      <c r="BD5613" s="25"/>
      <c r="BE5613" s="25"/>
      <c r="BG5613" s="25"/>
    </row>
    <row r="5614" spans="56:59" x14ac:dyDescent="0.3">
      <c r="BD5614" s="25"/>
      <c r="BE5614" s="25"/>
      <c r="BG5614" s="25"/>
    </row>
    <row r="5615" spans="56:59" x14ac:dyDescent="0.3">
      <c r="BD5615" s="25"/>
      <c r="BE5615" s="25"/>
      <c r="BG5615" s="25"/>
    </row>
    <row r="5616" spans="56:59" x14ac:dyDescent="0.3">
      <c r="BD5616" s="25"/>
      <c r="BE5616" s="25"/>
      <c r="BG5616" s="25"/>
    </row>
    <row r="5617" spans="56:59" x14ac:dyDescent="0.3">
      <c r="BD5617" s="25"/>
      <c r="BE5617" s="25"/>
      <c r="BG5617" s="25"/>
    </row>
    <row r="5618" spans="56:59" x14ac:dyDescent="0.3">
      <c r="BD5618" s="25"/>
      <c r="BE5618" s="25"/>
      <c r="BG5618" s="25"/>
    </row>
    <row r="5619" spans="56:59" x14ac:dyDescent="0.3">
      <c r="BD5619" s="25"/>
      <c r="BE5619" s="25"/>
      <c r="BG5619" s="25"/>
    </row>
    <row r="5620" spans="56:59" x14ac:dyDescent="0.3">
      <c r="BD5620" s="25"/>
      <c r="BE5620" s="25"/>
      <c r="BG5620" s="25"/>
    </row>
    <row r="5621" spans="56:59" x14ac:dyDescent="0.3">
      <c r="BD5621" s="25"/>
      <c r="BE5621" s="25"/>
      <c r="BG5621" s="25"/>
    </row>
    <row r="5622" spans="56:59" x14ac:dyDescent="0.3">
      <c r="BD5622" s="25"/>
      <c r="BE5622" s="25"/>
      <c r="BG5622" s="25"/>
    </row>
    <row r="5623" spans="56:59" x14ac:dyDescent="0.3">
      <c r="BD5623" s="25"/>
      <c r="BE5623" s="25"/>
      <c r="BG5623" s="25"/>
    </row>
    <row r="5624" spans="56:59" x14ac:dyDescent="0.3">
      <c r="BD5624" s="25"/>
      <c r="BE5624" s="25"/>
      <c r="BG5624" s="25"/>
    </row>
    <row r="5625" spans="56:59" x14ac:dyDescent="0.3">
      <c r="BD5625" s="25"/>
      <c r="BE5625" s="25"/>
      <c r="BG5625" s="25"/>
    </row>
    <row r="5626" spans="56:59" x14ac:dyDescent="0.3">
      <c r="BD5626" s="25"/>
      <c r="BE5626" s="25"/>
      <c r="BG5626" s="25"/>
    </row>
    <row r="5627" spans="56:59" x14ac:dyDescent="0.3">
      <c r="BD5627" s="25"/>
      <c r="BE5627" s="25"/>
      <c r="BG5627" s="25"/>
    </row>
    <row r="5628" spans="56:59" x14ac:dyDescent="0.3">
      <c r="BD5628" s="25"/>
      <c r="BE5628" s="25"/>
      <c r="BG5628" s="25"/>
    </row>
    <row r="5629" spans="56:59" x14ac:dyDescent="0.3">
      <c r="BD5629" s="25"/>
      <c r="BE5629" s="25"/>
      <c r="BG5629" s="25"/>
    </row>
    <row r="5630" spans="56:59" x14ac:dyDescent="0.3">
      <c r="BD5630" s="25"/>
      <c r="BE5630" s="25"/>
      <c r="BG5630" s="25"/>
    </row>
    <row r="5631" spans="56:59" x14ac:dyDescent="0.3">
      <c r="BD5631" s="25"/>
      <c r="BE5631" s="25"/>
      <c r="BG5631" s="25"/>
    </row>
    <row r="5632" spans="56:59" x14ac:dyDescent="0.3">
      <c r="BD5632" s="25"/>
      <c r="BE5632" s="25"/>
      <c r="BG5632" s="25"/>
    </row>
    <row r="5633" spans="56:59" x14ac:dyDescent="0.3">
      <c r="BD5633" s="25"/>
      <c r="BE5633" s="25"/>
      <c r="BG5633" s="25"/>
    </row>
    <row r="5634" spans="56:59" x14ac:dyDescent="0.3">
      <c r="BD5634" s="25"/>
      <c r="BE5634" s="25"/>
      <c r="BG5634" s="25"/>
    </row>
    <row r="5635" spans="56:59" x14ac:dyDescent="0.3">
      <c r="BD5635" s="25"/>
      <c r="BE5635" s="25"/>
      <c r="BG5635" s="25"/>
    </row>
    <row r="5636" spans="56:59" x14ac:dyDescent="0.3">
      <c r="BD5636" s="25"/>
      <c r="BE5636" s="25"/>
      <c r="BG5636" s="25"/>
    </row>
    <row r="5637" spans="56:59" x14ac:dyDescent="0.3">
      <c r="BD5637" s="25"/>
      <c r="BE5637" s="25"/>
      <c r="BG5637" s="25"/>
    </row>
    <row r="5638" spans="56:59" x14ac:dyDescent="0.3">
      <c r="BD5638" s="25"/>
      <c r="BE5638" s="25"/>
      <c r="BG5638" s="25"/>
    </row>
    <row r="5639" spans="56:59" x14ac:dyDescent="0.3">
      <c r="BD5639" s="25"/>
      <c r="BE5639" s="25"/>
      <c r="BG5639" s="25"/>
    </row>
    <row r="5640" spans="56:59" x14ac:dyDescent="0.3">
      <c r="BD5640" s="25"/>
      <c r="BE5640" s="25"/>
      <c r="BG5640" s="25"/>
    </row>
    <row r="5641" spans="56:59" x14ac:dyDescent="0.3">
      <c r="BD5641" s="25"/>
      <c r="BE5641" s="25"/>
      <c r="BG5641" s="25"/>
    </row>
    <row r="5642" spans="56:59" x14ac:dyDescent="0.3">
      <c r="BD5642" s="25"/>
      <c r="BE5642" s="25"/>
      <c r="BG5642" s="25"/>
    </row>
    <row r="5643" spans="56:59" x14ac:dyDescent="0.3">
      <c r="BD5643" s="25"/>
      <c r="BE5643" s="25"/>
      <c r="BG5643" s="25"/>
    </row>
    <row r="5644" spans="56:59" x14ac:dyDescent="0.3">
      <c r="BD5644" s="25"/>
      <c r="BE5644" s="25"/>
      <c r="BG5644" s="25"/>
    </row>
    <row r="5645" spans="56:59" x14ac:dyDescent="0.3">
      <c r="BD5645" s="25"/>
      <c r="BE5645" s="25"/>
      <c r="BG5645" s="25"/>
    </row>
    <row r="5646" spans="56:59" x14ac:dyDescent="0.3">
      <c r="BD5646" s="25"/>
      <c r="BE5646" s="25"/>
      <c r="BG5646" s="25"/>
    </row>
    <row r="5647" spans="56:59" x14ac:dyDescent="0.3">
      <c r="BD5647" s="25"/>
      <c r="BE5647" s="25"/>
      <c r="BG5647" s="25"/>
    </row>
    <row r="5648" spans="56:59" x14ac:dyDescent="0.3">
      <c r="BD5648" s="25"/>
      <c r="BE5648" s="25"/>
      <c r="BG5648" s="25"/>
    </row>
    <row r="5649" spans="56:59" x14ac:dyDescent="0.3">
      <c r="BD5649" s="25"/>
      <c r="BE5649" s="25"/>
      <c r="BG5649" s="25"/>
    </row>
    <row r="5650" spans="56:59" x14ac:dyDescent="0.3">
      <c r="BD5650" s="25"/>
      <c r="BE5650" s="25"/>
      <c r="BG5650" s="25"/>
    </row>
    <row r="5651" spans="56:59" x14ac:dyDescent="0.3">
      <c r="BD5651" s="25"/>
      <c r="BE5651" s="25"/>
      <c r="BG5651" s="25"/>
    </row>
    <row r="5652" spans="56:59" x14ac:dyDescent="0.3">
      <c r="BD5652" s="25"/>
      <c r="BE5652" s="25"/>
      <c r="BG5652" s="25"/>
    </row>
    <row r="5653" spans="56:59" x14ac:dyDescent="0.3">
      <c r="BD5653" s="25"/>
      <c r="BE5653" s="25"/>
      <c r="BG5653" s="25"/>
    </row>
    <row r="5654" spans="56:59" x14ac:dyDescent="0.3">
      <c r="BD5654" s="25"/>
      <c r="BE5654" s="25"/>
      <c r="BG5654" s="25"/>
    </row>
    <row r="5655" spans="56:59" x14ac:dyDescent="0.3">
      <c r="BD5655" s="25"/>
      <c r="BE5655" s="25"/>
      <c r="BG5655" s="25"/>
    </row>
    <row r="5656" spans="56:59" x14ac:dyDescent="0.3">
      <c r="BD5656" s="25"/>
      <c r="BE5656" s="25"/>
      <c r="BG5656" s="25"/>
    </row>
    <row r="5657" spans="56:59" x14ac:dyDescent="0.3">
      <c r="BD5657" s="25"/>
      <c r="BE5657" s="25"/>
      <c r="BG5657" s="25"/>
    </row>
    <row r="5658" spans="56:59" x14ac:dyDescent="0.3">
      <c r="BD5658" s="25"/>
      <c r="BE5658" s="25"/>
      <c r="BG5658" s="25"/>
    </row>
    <row r="5659" spans="56:59" x14ac:dyDescent="0.3">
      <c r="BD5659" s="25"/>
      <c r="BE5659" s="25"/>
      <c r="BG5659" s="25"/>
    </row>
    <row r="5660" spans="56:59" x14ac:dyDescent="0.3">
      <c r="BD5660" s="25"/>
      <c r="BE5660" s="25"/>
      <c r="BG5660" s="25"/>
    </row>
    <row r="5661" spans="56:59" x14ac:dyDescent="0.3">
      <c r="BD5661" s="25"/>
      <c r="BE5661" s="25"/>
      <c r="BG5661" s="25"/>
    </row>
    <row r="5662" spans="56:59" x14ac:dyDescent="0.3">
      <c r="BD5662" s="25"/>
      <c r="BE5662" s="25"/>
      <c r="BG5662" s="25"/>
    </row>
    <row r="5663" spans="56:59" x14ac:dyDescent="0.3">
      <c r="BD5663" s="25"/>
      <c r="BE5663" s="25"/>
      <c r="BG5663" s="25"/>
    </row>
    <row r="5664" spans="56:59" x14ac:dyDescent="0.3">
      <c r="BD5664" s="25"/>
      <c r="BE5664" s="25"/>
      <c r="BG5664" s="25"/>
    </row>
    <row r="5665" spans="56:59" x14ac:dyDescent="0.3">
      <c r="BD5665" s="25"/>
      <c r="BE5665" s="25"/>
      <c r="BG5665" s="25"/>
    </row>
    <row r="5666" spans="56:59" x14ac:dyDescent="0.3">
      <c r="BD5666" s="25"/>
      <c r="BE5666" s="25"/>
      <c r="BG5666" s="25"/>
    </row>
    <row r="5667" spans="56:59" x14ac:dyDescent="0.3">
      <c r="BD5667" s="25"/>
      <c r="BE5667" s="25"/>
      <c r="BG5667" s="25"/>
    </row>
    <row r="5668" spans="56:59" x14ac:dyDescent="0.3">
      <c r="BD5668" s="25"/>
      <c r="BE5668" s="25"/>
      <c r="BG5668" s="25"/>
    </row>
    <row r="5669" spans="56:59" x14ac:dyDescent="0.3">
      <c r="BD5669" s="25"/>
      <c r="BE5669" s="25"/>
      <c r="BG5669" s="25"/>
    </row>
    <row r="5670" spans="56:59" x14ac:dyDescent="0.3">
      <c r="BD5670" s="25"/>
      <c r="BE5670" s="25"/>
      <c r="BG5670" s="25"/>
    </row>
    <row r="5671" spans="56:59" x14ac:dyDescent="0.3">
      <c r="BD5671" s="25"/>
      <c r="BE5671" s="25"/>
      <c r="BG5671" s="25"/>
    </row>
    <row r="5672" spans="56:59" x14ac:dyDescent="0.3">
      <c r="BD5672" s="25"/>
      <c r="BE5672" s="25"/>
      <c r="BG5672" s="25"/>
    </row>
    <row r="5673" spans="56:59" x14ac:dyDescent="0.3">
      <c r="BD5673" s="25"/>
      <c r="BE5673" s="25"/>
      <c r="BG5673" s="25"/>
    </row>
    <row r="5674" spans="56:59" x14ac:dyDescent="0.3">
      <c r="BD5674" s="25"/>
      <c r="BE5674" s="25"/>
      <c r="BG5674" s="25"/>
    </row>
    <row r="5675" spans="56:59" x14ac:dyDescent="0.3">
      <c r="BD5675" s="25"/>
      <c r="BE5675" s="25"/>
      <c r="BG5675" s="25"/>
    </row>
    <row r="5676" spans="56:59" x14ac:dyDescent="0.3">
      <c r="BD5676" s="25"/>
      <c r="BE5676" s="25"/>
      <c r="BG5676" s="25"/>
    </row>
    <row r="5677" spans="56:59" x14ac:dyDescent="0.3">
      <c r="BD5677" s="25"/>
      <c r="BE5677" s="25"/>
      <c r="BG5677" s="25"/>
    </row>
    <row r="5678" spans="56:59" x14ac:dyDescent="0.3">
      <c r="BD5678" s="25"/>
      <c r="BE5678" s="25"/>
      <c r="BG5678" s="25"/>
    </row>
    <row r="5679" spans="56:59" x14ac:dyDescent="0.3">
      <c r="BD5679" s="25"/>
      <c r="BE5679" s="25"/>
      <c r="BG5679" s="25"/>
    </row>
    <row r="5680" spans="56:59" x14ac:dyDescent="0.3">
      <c r="BD5680" s="25"/>
      <c r="BE5680" s="25"/>
      <c r="BG5680" s="25"/>
    </row>
    <row r="5681" spans="56:59" x14ac:dyDescent="0.3">
      <c r="BD5681" s="25"/>
      <c r="BE5681" s="25"/>
      <c r="BG5681" s="25"/>
    </row>
    <row r="5682" spans="56:59" x14ac:dyDescent="0.3">
      <c r="BD5682" s="25"/>
      <c r="BE5682" s="25"/>
      <c r="BG5682" s="25"/>
    </row>
    <row r="5683" spans="56:59" x14ac:dyDescent="0.3">
      <c r="BD5683" s="25"/>
      <c r="BE5683" s="25"/>
      <c r="BG5683" s="25"/>
    </row>
    <row r="5684" spans="56:59" x14ac:dyDescent="0.3">
      <c r="BD5684" s="25"/>
      <c r="BE5684" s="25"/>
      <c r="BG5684" s="25"/>
    </row>
    <row r="5685" spans="56:59" x14ac:dyDescent="0.3">
      <c r="BD5685" s="25"/>
      <c r="BE5685" s="25"/>
      <c r="BG5685" s="25"/>
    </row>
    <row r="5686" spans="56:59" x14ac:dyDescent="0.3">
      <c r="BD5686" s="25"/>
      <c r="BE5686" s="25"/>
      <c r="BG5686" s="25"/>
    </row>
    <row r="5687" spans="56:59" x14ac:dyDescent="0.3">
      <c r="BD5687" s="25"/>
      <c r="BE5687" s="25"/>
      <c r="BG5687" s="25"/>
    </row>
    <row r="5688" spans="56:59" x14ac:dyDescent="0.3">
      <c r="BD5688" s="25"/>
      <c r="BE5688" s="25"/>
      <c r="BG5688" s="25"/>
    </row>
    <row r="5689" spans="56:59" x14ac:dyDescent="0.3">
      <c r="BD5689" s="25"/>
      <c r="BE5689" s="25"/>
      <c r="BG5689" s="25"/>
    </row>
    <row r="5690" spans="56:59" x14ac:dyDescent="0.3">
      <c r="BD5690" s="25"/>
      <c r="BE5690" s="25"/>
      <c r="BG5690" s="25"/>
    </row>
    <row r="5691" spans="56:59" x14ac:dyDescent="0.3">
      <c r="BD5691" s="25"/>
      <c r="BE5691" s="25"/>
      <c r="BG5691" s="25"/>
    </row>
    <row r="5692" spans="56:59" x14ac:dyDescent="0.3">
      <c r="BD5692" s="25"/>
      <c r="BE5692" s="25"/>
      <c r="BG5692" s="25"/>
    </row>
    <row r="5693" spans="56:59" x14ac:dyDescent="0.3">
      <c r="BD5693" s="25"/>
      <c r="BE5693" s="25"/>
      <c r="BG5693" s="25"/>
    </row>
    <row r="5694" spans="56:59" x14ac:dyDescent="0.3">
      <c r="BD5694" s="25"/>
      <c r="BE5694" s="25"/>
      <c r="BG5694" s="25"/>
    </row>
    <row r="5695" spans="56:59" x14ac:dyDescent="0.3">
      <c r="BD5695" s="25"/>
      <c r="BE5695" s="25"/>
      <c r="BG5695" s="25"/>
    </row>
    <row r="5696" spans="56:59" x14ac:dyDescent="0.3">
      <c r="BD5696" s="25"/>
      <c r="BE5696" s="25"/>
      <c r="BG5696" s="25"/>
    </row>
    <row r="5697" spans="56:59" x14ac:dyDescent="0.3">
      <c r="BD5697" s="25"/>
      <c r="BE5697" s="25"/>
      <c r="BG5697" s="25"/>
    </row>
    <row r="5698" spans="56:59" x14ac:dyDescent="0.3">
      <c r="BD5698" s="25"/>
      <c r="BE5698" s="25"/>
      <c r="BG5698" s="25"/>
    </row>
    <row r="5699" spans="56:59" x14ac:dyDescent="0.3">
      <c r="BD5699" s="25"/>
      <c r="BE5699" s="25"/>
      <c r="BG5699" s="25"/>
    </row>
    <row r="5700" spans="56:59" x14ac:dyDescent="0.3">
      <c r="BD5700" s="25"/>
      <c r="BE5700" s="25"/>
      <c r="BG5700" s="25"/>
    </row>
    <row r="5701" spans="56:59" x14ac:dyDescent="0.3">
      <c r="BD5701" s="25"/>
      <c r="BE5701" s="25"/>
      <c r="BG5701" s="25"/>
    </row>
    <row r="5702" spans="56:59" x14ac:dyDescent="0.3">
      <c r="BD5702" s="25"/>
      <c r="BE5702" s="25"/>
      <c r="BG5702" s="25"/>
    </row>
    <row r="5703" spans="56:59" x14ac:dyDescent="0.3">
      <c r="BD5703" s="25"/>
      <c r="BE5703" s="25"/>
      <c r="BG5703" s="25"/>
    </row>
    <row r="5704" spans="56:59" x14ac:dyDescent="0.3">
      <c r="BD5704" s="25"/>
      <c r="BE5704" s="25"/>
      <c r="BG5704" s="25"/>
    </row>
    <row r="5705" spans="56:59" x14ac:dyDescent="0.3">
      <c r="BD5705" s="25"/>
      <c r="BE5705" s="25"/>
      <c r="BG5705" s="25"/>
    </row>
    <row r="5706" spans="56:59" x14ac:dyDescent="0.3">
      <c r="BD5706" s="25"/>
      <c r="BE5706" s="25"/>
      <c r="BG5706" s="25"/>
    </row>
    <row r="5707" spans="56:59" x14ac:dyDescent="0.3">
      <c r="BD5707" s="25"/>
      <c r="BE5707" s="25"/>
      <c r="BG5707" s="25"/>
    </row>
    <row r="5708" spans="56:59" x14ac:dyDescent="0.3">
      <c r="BD5708" s="25"/>
      <c r="BE5708" s="25"/>
      <c r="BG5708" s="25"/>
    </row>
    <row r="5709" spans="56:59" x14ac:dyDescent="0.3">
      <c r="BD5709" s="25"/>
      <c r="BE5709" s="25"/>
      <c r="BG5709" s="25"/>
    </row>
    <row r="5710" spans="56:59" x14ac:dyDescent="0.3">
      <c r="BD5710" s="25"/>
      <c r="BE5710" s="25"/>
      <c r="BG5710" s="25"/>
    </row>
    <row r="5711" spans="56:59" x14ac:dyDescent="0.3">
      <c r="BD5711" s="25"/>
      <c r="BE5711" s="25"/>
      <c r="BG5711" s="25"/>
    </row>
    <row r="5712" spans="56:59" x14ac:dyDescent="0.3">
      <c r="BD5712" s="25"/>
      <c r="BE5712" s="25"/>
      <c r="BG5712" s="25"/>
    </row>
    <row r="5713" spans="56:59" x14ac:dyDescent="0.3">
      <c r="BD5713" s="25"/>
      <c r="BE5713" s="25"/>
      <c r="BG5713" s="25"/>
    </row>
    <row r="5714" spans="56:59" x14ac:dyDescent="0.3">
      <c r="BD5714" s="25"/>
      <c r="BE5714" s="25"/>
      <c r="BG5714" s="25"/>
    </row>
    <row r="5715" spans="56:59" x14ac:dyDescent="0.3">
      <c r="BD5715" s="25"/>
      <c r="BE5715" s="25"/>
      <c r="BG5715" s="25"/>
    </row>
    <row r="5716" spans="56:59" x14ac:dyDescent="0.3">
      <c r="BD5716" s="25"/>
      <c r="BE5716" s="25"/>
      <c r="BG5716" s="25"/>
    </row>
    <row r="5717" spans="56:59" x14ac:dyDescent="0.3">
      <c r="BD5717" s="25"/>
      <c r="BE5717" s="25"/>
      <c r="BG5717" s="25"/>
    </row>
    <row r="5718" spans="56:59" x14ac:dyDescent="0.3">
      <c r="BD5718" s="25"/>
      <c r="BE5718" s="25"/>
      <c r="BG5718" s="25"/>
    </row>
    <row r="5719" spans="56:59" x14ac:dyDescent="0.3">
      <c r="BD5719" s="25"/>
      <c r="BE5719" s="25"/>
      <c r="BG5719" s="25"/>
    </row>
    <row r="5720" spans="56:59" x14ac:dyDescent="0.3">
      <c r="BD5720" s="25"/>
      <c r="BE5720" s="25"/>
      <c r="BG5720" s="25"/>
    </row>
    <row r="5721" spans="56:59" x14ac:dyDescent="0.3">
      <c r="BD5721" s="25"/>
      <c r="BE5721" s="25"/>
      <c r="BG5721" s="25"/>
    </row>
    <row r="5722" spans="56:59" x14ac:dyDescent="0.3">
      <c r="BD5722" s="25"/>
      <c r="BE5722" s="25"/>
      <c r="BG5722" s="25"/>
    </row>
    <row r="5723" spans="56:59" x14ac:dyDescent="0.3">
      <c r="BD5723" s="25"/>
      <c r="BE5723" s="25"/>
      <c r="BG5723" s="25"/>
    </row>
    <row r="5724" spans="56:59" x14ac:dyDescent="0.3">
      <c r="BD5724" s="25"/>
      <c r="BE5724" s="25"/>
      <c r="BG5724" s="25"/>
    </row>
    <row r="5725" spans="56:59" x14ac:dyDescent="0.3">
      <c r="BD5725" s="25"/>
      <c r="BE5725" s="25"/>
      <c r="BG5725" s="25"/>
    </row>
    <row r="5726" spans="56:59" x14ac:dyDescent="0.3">
      <c r="BD5726" s="25"/>
      <c r="BE5726" s="25"/>
      <c r="BG5726" s="25"/>
    </row>
    <row r="5727" spans="56:59" x14ac:dyDescent="0.3">
      <c r="BD5727" s="25"/>
      <c r="BE5727" s="25"/>
      <c r="BG5727" s="25"/>
    </row>
    <row r="5728" spans="56:59" x14ac:dyDescent="0.3">
      <c r="BD5728" s="25"/>
      <c r="BE5728" s="25"/>
      <c r="BG5728" s="25"/>
    </row>
    <row r="5729" spans="56:59" x14ac:dyDescent="0.3">
      <c r="BD5729" s="25"/>
      <c r="BE5729" s="25"/>
      <c r="BG5729" s="25"/>
    </row>
    <row r="5730" spans="56:59" x14ac:dyDescent="0.3">
      <c r="BD5730" s="25"/>
      <c r="BE5730" s="25"/>
      <c r="BG5730" s="25"/>
    </row>
    <row r="5731" spans="56:59" x14ac:dyDescent="0.3">
      <c r="BD5731" s="25"/>
      <c r="BE5731" s="25"/>
      <c r="BG5731" s="25"/>
    </row>
    <row r="5732" spans="56:59" x14ac:dyDescent="0.3">
      <c r="BD5732" s="25"/>
      <c r="BE5732" s="25"/>
      <c r="BG5732" s="25"/>
    </row>
    <row r="5733" spans="56:59" x14ac:dyDescent="0.3">
      <c r="BD5733" s="25"/>
      <c r="BE5733" s="25"/>
      <c r="BG5733" s="25"/>
    </row>
    <row r="5734" spans="56:59" x14ac:dyDescent="0.3">
      <c r="BD5734" s="25"/>
      <c r="BE5734" s="25"/>
      <c r="BG5734" s="25"/>
    </row>
    <row r="5735" spans="56:59" x14ac:dyDescent="0.3">
      <c r="BD5735" s="25"/>
      <c r="BE5735" s="25"/>
      <c r="BG5735" s="25"/>
    </row>
    <row r="5736" spans="56:59" x14ac:dyDescent="0.3">
      <c r="BD5736" s="25"/>
      <c r="BE5736" s="25"/>
      <c r="BG5736" s="25"/>
    </row>
    <row r="5737" spans="56:59" x14ac:dyDescent="0.3">
      <c r="BD5737" s="25"/>
      <c r="BE5737" s="25"/>
      <c r="BG5737" s="25"/>
    </row>
    <row r="5738" spans="56:59" x14ac:dyDescent="0.3">
      <c r="BD5738" s="25"/>
      <c r="BE5738" s="25"/>
      <c r="BG5738" s="25"/>
    </row>
    <row r="5739" spans="56:59" x14ac:dyDescent="0.3">
      <c r="BD5739" s="25"/>
      <c r="BE5739" s="25"/>
      <c r="BG5739" s="25"/>
    </row>
    <row r="5740" spans="56:59" x14ac:dyDescent="0.3">
      <c r="BD5740" s="25"/>
      <c r="BE5740" s="25"/>
      <c r="BG5740" s="25"/>
    </row>
    <row r="5741" spans="56:59" x14ac:dyDescent="0.3">
      <c r="BD5741" s="25"/>
      <c r="BE5741" s="25"/>
      <c r="BG5741" s="25"/>
    </row>
    <row r="5742" spans="56:59" x14ac:dyDescent="0.3">
      <c r="BD5742" s="25"/>
      <c r="BE5742" s="25"/>
      <c r="BG5742" s="25"/>
    </row>
    <row r="5743" spans="56:59" x14ac:dyDescent="0.3">
      <c r="BD5743" s="25"/>
      <c r="BE5743" s="25"/>
      <c r="BG5743" s="25"/>
    </row>
    <row r="5744" spans="56:59" x14ac:dyDescent="0.3">
      <c r="BD5744" s="25"/>
      <c r="BE5744" s="25"/>
      <c r="BG5744" s="25"/>
    </row>
    <row r="5745" spans="56:59" x14ac:dyDescent="0.3">
      <c r="BD5745" s="25"/>
      <c r="BE5745" s="25"/>
      <c r="BG5745" s="25"/>
    </row>
    <row r="5746" spans="56:59" x14ac:dyDescent="0.3">
      <c r="BD5746" s="25"/>
      <c r="BE5746" s="25"/>
      <c r="BG5746" s="25"/>
    </row>
    <row r="5747" spans="56:59" x14ac:dyDescent="0.3">
      <c r="BD5747" s="25"/>
      <c r="BE5747" s="25"/>
      <c r="BG5747" s="25"/>
    </row>
    <row r="5748" spans="56:59" x14ac:dyDescent="0.3">
      <c r="BD5748" s="25"/>
      <c r="BE5748" s="25"/>
      <c r="BG5748" s="25"/>
    </row>
    <row r="5749" spans="56:59" x14ac:dyDescent="0.3">
      <c r="BD5749" s="25"/>
      <c r="BE5749" s="25"/>
      <c r="BG5749" s="25"/>
    </row>
    <row r="5750" spans="56:59" x14ac:dyDescent="0.3">
      <c r="BD5750" s="25"/>
      <c r="BE5750" s="25"/>
      <c r="BG5750" s="25"/>
    </row>
    <row r="5751" spans="56:59" x14ac:dyDescent="0.3">
      <c r="BD5751" s="25"/>
      <c r="BE5751" s="25"/>
      <c r="BG5751" s="25"/>
    </row>
    <row r="5752" spans="56:59" x14ac:dyDescent="0.3">
      <c r="BD5752" s="25"/>
      <c r="BE5752" s="25"/>
      <c r="BG5752" s="25"/>
    </row>
    <row r="5753" spans="56:59" x14ac:dyDescent="0.3">
      <c r="BD5753" s="25"/>
      <c r="BE5753" s="25"/>
      <c r="BG5753" s="25"/>
    </row>
    <row r="5754" spans="56:59" x14ac:dyDescent="0.3">
      <c r="BD5754" s="25"/>
      <c r="BE5754" s="25"/>
      <c r="BG5754" s="25"/>
    </row>
    <row r="5755" spans="56:59" x14ac:dyDescent="0.3">
      <c r="BD5755" s="25"/>
      <c r="BE5755" s="25"/>
      <c r="BG5755" s="25"/>
    </row>
    <row r="5756" spans="56:59" x14ac:dyDescent="0.3">
      <c r="BD5756" s="25"/>
      <c r="BE5756" s="25"/>
      <c r="BG5756" s="25"/>
    </row>
    <row r="5757" spans="56:59" x14ac:dyDescent="0.3">
      <c r="BD5757" s="25"/>
      <c r="BE5757" s="25"/>
      <c r="BG5757" s="25"/>
    </row>
    <row r="5758" spans="56:59" x14ac:dyDescent="0.3">
      <c r="BD5758" s="25"/>
      <c r="BE5758" s="25"/>
      <c r="BG5758" s="25"/>
    </row>
    <row r="5759" spans="56:59" x14ac:dyDescent="0.3">
      <c r="BD5759" s="25"/>
      <c r="BE5759" s="25"/>
      <c r="BG5759" s="25"/>
    </row>
    <row r="5760" spans="56:59" x14ac:dyDescent="0.3">
      <c r="BD5760" s="25"/>
      <c r="BE5760" s="25"/>
      <c r="BG5760" s="25"/>
    </row>
    <row r="5761" spans="56:59" x14ac:dyDescent="0.3">
      <c r="BD5761" s="25"/>
      <c r="BE5761" s="25"/>
      <c r="BG5761" s="25"/>
    </row>
    <row r="5762" spans="56:59" x14ac:dyDescent="0.3">
      <c r="BD5762" s="25"/>
      <c r="BE5762" s="25"/>
      <c r="BG5762" s="25"/>
    </row>
    <row r="5763" spans="56:59" x14ac:dyDescent="0.3">
      <c r="BD5763" s="25"/>
      <c r="BE5763" s="25"/>
      <c r="BG5763" s="25"/>
    </row>
    <row r="5764" spans="56:59" x14ac:dyDescent="0.3">
      <c r="BD5764" s="25"/>
      <c r="BE5764" s="25"/>
      <c r="BG5764" s="25"/>
    </row>
    <row r="5765" spans="56:59" x14ac:dyDescent="0.3">
      <c r="BD5765" s="25"/>
      <c r="BE5765" s="25"/>
      <c r="BG5765" s="25"/>
    </row>
    <row r="5766" spans="56:59" x14ac:dyDescent="0.3">
      <c r="BD5766" s="25"/>
      <c r="BE5766" s="25"/>
      <c r="BG5766" s="25"/>
    </row>
    <row r="5767" spans="56:59" x14ac:dyDescent="0.3">
      <c r="BD5767" s="25"/>
      <c r="BE5767" s="25"/>
      <c r="BG5767" s="25"/>
    </row>
    <row r="5768" spans="56:59" x14ac:dyDescent="0.3">
      <c r="BD5768" s="25"/>
      <c r="BE5768" s="25"/>
      <c r="BG5768" s="25"/>
    </row>
    <row r="5769" spans="56:59" x14ac:dyDescent="0.3">
      <c r="BD5769" s="25"/>
      <c r="BE5769" s="25"/>
      <c r="BG5769" s="25"/>
    </row>
    <row r="5770" spans="56:59" x14ac:dyDescent="0.3">
      <c r="BD5770" s="25"/>
      <c r="BE5770" s="25"/>
      <c r="BG5770" s="25"/>
    </row>
    <row r="5771" spans="56:59" x14ac:dyDescent="0.3">
      <c r="BD5771" s="25"/>
      <c r="BE5771" s="25"/>
      <c r="BG5771" s="25"/>
    </row>
    <row r="5772" spans="56:59" x14ac:dyDescent="0.3">
      <c r="BD5772" s="25"/>
      <c r="BE5772" s="25"/>
      <c r="BG5772" s="25"/>
    </row>
    <row r="5773" spans="56:59" x14ac:dyDescent="0.3">
      <c r="BD5773" s="25"/>
      <c r="BE5773" s="25"/>
      <c r="BG5773" s="25"/>
    </row>
    <row r="5774" spans="56:59" x14ac:dyDescent="0.3">
      <c r="BD5774" s="25"/>
      <c r="BE5774" s="25"/>
      <c r="BG5774" s="25"/>
    </row>
    <row r="5775" spans="56:59" x14ac:dyDescent="0.3">
      <c r="BD5775" s="25"/>
      <c r="BE5775" s="25"/>
      <c r="BG5775" s="25"/>
    </row>
    <row r="5776" spans="56:59" x14ac:dyDescent="0.3">
      <c r="BD5776" s="25"/>
      <c r="BE5776" s="25"/>
      <c r="BG5776" s="25"/>
    </row>
    <row r="5777" spans="56:59" x14ac:dyDescent="0.3">
      <c r="BD5777" s="25"/>
      <c r="BE5777" s="25"/>
      <c r="BG5777" s="25"/>
    </row>
    <row r="5778" spans="56:59" x14ac:dyDescent="0.3">
      <c r="BD5778" s="25"/>
      <c r="BE5778" s="25"/>
      <c r="BG5778" s="25"/>
    </row>
    <row r="5779" spans="56:59" x14ac:dyDescent="0.3">
      <c r="BD5779" s="25"/>
      <c r="BE5779" s="25"/>
      <c r="BG5779" s="25"/>
    </row>
    <row r="5780" spans="56:59" x14ac:dyDescent="0.3">
      <c r="BD5780" s="25"/>
      <c r="BE5780" s="25"/>
      <c r="BG5780" s="25"/>
    </row>
    <row r="5781" spans="56:59" x14ac:dyDescent="0.3">
      <c r="BD5781" s="25"/>
      <c r="BE5781" s="25"/>
      <c r="BG5781" s="25"/>
    </row>
    <row r="5782" spans="56:59" x14ac:dyDescent="0.3">
      <c r="BD5782" s="25"/>
      <c r="BE5782" s="25"/>
      <c r="BG5782" s="25"/>
    </row>
    <row r="5783" spans="56:59" x14ac:dyDescent="0.3">
      <c r="BD5783" s="25"/>
      <c r="BE5783" s="25"/>
      <c r="BG5783" s="25"/>
    </row>
    <row r="5784" spans="56:59" x14ac:dyDescent="0.3">
      <c r="BD5784" s="25"/>
      <c r="BE5784" s="25"/>
      <c r="BG5784" s="25"/>
    </row>
    <row r="5785" spans="56:59" x14ac:dyDescent="0.3">
      <c r="BD5785" s="25"/>
      <c r="BE5785" s="25"/>
      <c r="BG5785" s="25"/>
    </row>
    <row r="5786" spans="56:59" x14ac:dyDescent="0.3">
      <c r="BD5786" s="25"/>
      <c r="BE5786" s="25"/>
      <c r="BG5786" s="25"/>
    </row>
    <row r="5787" spans="56:59" x14ac:dyDescent="0.3">
      <c r="BD5787" s="25"/>
      <c r="BE5787" s="25"/>
      <c r="BG5787" s="25"/>
    </row>
    <row r="5788" spans="56:59" x14ac:dyDescent="0.3">
      <c r="BD5788" s="25"/>
      <c r="BE5788" s="25"/>
      <c r="BG5788" s="25"/>
    </row>
    <row r="5789" spans="56:59" x14ac:dyDescent="0.3">
      <c r="BD5789" s="25"/>
      <c r="BE5789" s="25"/>
      <c r="BG5789" s="25"/>
    </row>
    <row r="5790" spans="56:59" x14ac:dyDescent="0.3">
      <c r="BD5790" s="25"/>
      <c r="BE5790" s="25"/>
      <c r="BG5790" s="25"/>
    </row>
    <row r="5791" spans="56:59" x14ac:dyDescent="0.3">
      <c r="BD5791" s="25"/>
      <c r="BE5791" s="25"/>
      <c r="BG5791" s="25"/>
    </row>
    <row r="5792" spans="56:59" x14ac:dyDescent="0.3">
      <c r="BD5792" s="25"/>
      <c r="BE5792" s="25"/>
      <c r="BG5792" s="25"/>
    </row>
    <row r="5793" spans="56:59" x14ac:dyDescent="0.3">
      <c r="BD5793" s="25"/>
      <c r="BE5793" s="25"/>
      <c r="BG5793" s="25"/>
    </row>
    <row r="5794" spans="56:59" x14ac:dyDescent="0.3">
      <c r="BD5794" s="25"/>
      <c r="BE5794" s="25"/>
      <c r="BG5794" s="25"/>
    </row>
    <row r="5795" spans="56:59" x14ac:dyDescent="0.3">
      <c r="BD5795" s="25"/>
      <c r="BE5795" s="25"/>
      <c r="BG5795" s="25"/>
    </row>
    <row r="5796" spans="56:59" x14ac:dyDescent="0.3">
      <c r="BD5796" s="25"/>
      <c r="BE5796" s="25"/>
      <c r="BG5796" s="25"/>
    </row>
    <row r="5797" spans="56:59" x14ac:dyDescent="0.3">
      <c r="BD5797" s="25"/>
      <c r="BE5797" s="25"/>
      <c r="BG5797" s="25"/>
    </row>
    <row r="5798" spans="56:59" x14ac:dyDescent="0.3">
      <c r="BD5798" s="25"/>
      <c r="BE5798" s="25"/>
      <c r="BG5798" s="25"/>
    </row>
    <row r="5799" spans="56:59" x14ac:dyDescent="0.3">
      <c r="BD5799" s="25"/>
      <c r="BE5799" s="25"/>
      <c r="BG5799" s="25"/>
    </row>
    <row r="5800" spans="56:59" x14ac:dyDescent="0.3">
      <c r="BD5800" s="25"/>
      <c r="BE5800" s="25"/>
      <c r="BG5800" s="25"/>
    </row>
    <row r="5801" spans="56:59" x14ac:dyDescent="0.3">
      <c r="BD5801" s="25"/>
      <c r="BE5801" s="25"/>
      <c r="BG5801" s="25"/>
    </row>
    <row r="5802" spans="56:59" x14ac:dyDescent="0.3">
      <c r="BD5802" s="25"/>
      <c r="BE5802" s="25"/>
      <c r="BG5802" s="25"/>
    </row>
    <row r="5803" spans="56:59" x14ac:dyDescent="0.3">
      <c r="BD5803" s="25"/>
      <c r="BE5803" s="25"/>
      <c r="BG5803" s="25"/>
    </row>
    <row r="5804" spans="56:59" x14ac:dyDescent="0.3">
      <c r="BD5804" s="25"/>
      <c r="BE5804" s="25"/>
      <c r="BG5804" s="25"/>
    </row>
    <row r="5805" spans="56:59" x14ac:dyDescent="0.3">
      <c r="BD5805" s="25"/>
      <c r="BE5805" s="25"/>
      <c r="BG5805" s="25"/>
    </row>
    <row r="5806" spans="56:59" x14ac:dyDescent="0.3">
      <c r="BD5806" s="25"/>
      <c r="BE5806" s="25"/>
      <c r="BG5806" s="25"/>
    </row>
    <row r="5807" spans="56:59" x14ac:dyDescent="0.3">
      <c r="BD5807" s="25"/>
      <c r="BE5807" s="25"/>
      <c r="BG5807" s="25"/>
    </row>
    <row r="5808" spans="56:59" x14ac:dyDescent="0.3">
      <c r="BD5808" s="25"/>
      <c r="BE5808" s="25"/>
      <c r="BG5808" s="25"/>
    </row>
    <row r="5809" spans="56:59" x14ac:dyDescent="0.3">
      <c r="BD5809" s="25"/>
      <c r="BE5809" s="25"/>
      <c r="BG5809" s="25"/>
    </row>
    <row r="5810" spans="56:59" x14ac:dyDescent="0.3">
      <c r="BD5810" s="25"/>
      <c r="BE5810" s="25"/>
      <c r="BG5810" s="25"/>
    </row>
    <row r="5811" spans="56:59" x14ac:dyDescent="0.3">
      <c r="BD5811" s="25"/>
      <c r="BE5811" s="25"/>
      <c r="BG5811" s="25"/>
    </row>
    <row r="5812" spans="56:59" x14ac:dyDescent="0.3">
      <c r="BD5812" s="25"/>
      <c r="BE5812" s="25"/>
      <c r="BG5812" s="25"/>
    </row>
    <row r="5813" spans="56:59" x14ac:dyDescent="0.3">
      <c r="BD5813" s="25"/>
      <c r="BE5813" s="25"/>
      <c r="BG5813" s="25"/>
    </row>
    <row r="5814" spans="56:59" x14ac:dyDescent="0.3">
      <c r="BD5814" s="25"/>
      <c r="BE5814" s="25"/>
      <c r="BG5814" s="25"/>
    </row>
    <row r="5815" spans="56:59" x14ac:dyDescent="0.3">
      <c r="BD5815" s="25"/>
      <c r="BE5815" s="25"/>
      <c r="BG5815" s="25"/>
    </row>
    <row r="5816" spans="56:59" x14ac:dyDescent="0.3">
      <c r="BD5816" s="25"/>
      <c r="BE5816" s="25"/>
      <c r="BG5816" s="25"/>
    </row>
    <row r="5817" spans="56:59" x14ac:dyDescent="0.3">
      <c r="BD5817" s="25"/>
      <c r="BE5817" s="25"/>
      <c r="BG5817" s="25"/>
    </row>
    <row r="5818" spans="56:59" x14ac:dyDescent="0.3">
      <c r="BD5818" s="25"/>
      <c r="BE5818" s="25"/>
      <c r="BG5818" s="25"/>
    </row>
    <row r="5819" spans="56:59" x14ac:dyDescent="0.3">
      <c r="BD5819" s="25"/>
      <c r="BE5819" s="25"/>
      <c r="BG5819" s="25"/>
    </row>
    <row r="5820" spans="56:59" x14ac:dyDescent="0.3">
      <c r="BD5820" s="25"/>
      <c r="BE5820" s="25"/>
      <c r="BG5820" s="25"/>
    </row>
    <row r="5821" spans="56:59" x14ac:dyDescent="0.3">
      <c r="BD5821" s="25"/>
      <c r="BE5821" s="25"/>
      <c r="BG5821" s="25"/>
    </row>
    <row r="5822" spans="56:59" x14ac:dyDescent="0.3">
      <c r="BD5822" s="25"/>
      <c r="BE5822" s="25"/>
      <c r="BG5822" s="25"/>
    </row>
    <row r="5823" spans="56:59" x14ac:dyDescent="0.3">
      <c r="BD5823" s="25"/>
      <c r="BE5823" s="25"/>
      <c r="BG5823" s="25"/>
    </row>
    <row r="5824" spans="56:59" x14ac:dyDescent="0.3">
      <c r="BD5824" s="25"/>
      <c r="BE5824" s="25"/>
      <c r="BG5824" s="25"/>
    </row>
    <row r="5825" spans="56:59" x14ac:dyDescent="0.3">
      <c r="BD5825" s="25"/>
      <c r="BE5825" s="25"/>
      <c r="BG5825" s="25"/>
    </row>
    <row r="5826" spans="56:59" x14ac:dyDescent="0.3">
      <c r="BD5826" s="25"/>
      <c r="BE5826" s="25"/>
      <c r="BG5826" s="25"/>
    </row>
    <row r="5827" spans="56:59" x14ac:dyDescent="0.3">
      <c r="BD5827" s="25"/>
      <c r="BE5827" s="25"/>
      <c r="BG5827" s="25"/>
    </row>
    <row r="5828" spans="56:59" x14ac:dyDescent="0.3">
      <c r="BD5828" s="25"/>
      <c r="BE5828" s="25"/>
      <c r="BG5828" s="25"/>
    </row>
    <row r="5829" spans="56:59" x14ac:dyDescent="0.3">
      <c r="BD5829" s="25"/>
      <c r="BE5829" s="25"/>
      <c r="BG5829" s="25"/>
    </row>
    <row r="5830" spans="56:59" x14ac:dyDescent="0.3">
      <c r="BD5830" s="25"/>
      <c r="BE5830" s="25"/>
      <c r="BG5830" s="25"/>
    </row>
    <row r="5831" spans="56:59" x14ac:dyDescent="0.3">
      <c r="BD5831" s="25"/>
      <c r="BE5831" s="25"/>
      <c r="BG5831" s="25"/>
    </row>
    <row r="5832" spans="56:59" x14ac:dyDescent="0.3">
      <c r="BD5832" s="25"/>
      <c r="BE5832" s="25"/>
      <c r="BG5832" s="25"/>
    </row>
    <row r="5833" spans="56:59" x14ac:dyDescent="0.3">
      <c r="BD5833" s="25"/>
      <c r="BE5833" s="25"/>
      <c r="BG5833" s="25"/>
    </row>
    <row r="5834" spans="56:59" x14ac:dyDescent="0.3">
      <c r="BD5834" s="25"/>
      <c r="BE5834" s="25"/>
      <c r="BG5834" s="25"/>
    </row>
    <row r="5835" spans="56:59" x14ac:dyDescent="0.3">
      <c r="BD5835" s="25"/>
      <c r="BE5835" s="25"/>
      <c r="BG5835" s="25"/>
    </row>
    <row r="5836" spans="56:59" x14ac:dyDescent="0.3">
      <c r="BD5836" s="25"/>
      <c r="BE5836" s="25"/>
      <c r="BG5836" s="25"/>
    </row>
    <row r="5837" spans="56:59" x14ac:dyDescent="0.3">
      <c r="BD5837" s="25"/>
      <c r="BE5837" s="25"/>
      <c r="BG5837" s="25"/>
    </row>
    <row r="5838" spans="56:59" x14ac:dyDescent="0.3">
      <c r="BD5838" s="25"/>
      <c r="BE5838" s="25"/>
      <c r="BG5838" s="25"/>
    </row>
    <row r="5839" spans="56:59" x14ac:dyDescent="0.3">
      <c r="BD5839" s="25"/>
      <c r="BE5839" s="25"/>
      <c r="BG5839" s="25"/>
    </row>
    <row r="5840" spans="56:59" x14ac:dyDescent="0.3">
      <c r="BD5840" s="25"/>
      <c r="BE5840" s="25"/>
      <c r="BG5840" s="25"/>
    </row>
    <row r="5841" spans="56:59" x14ac:dyDescent="0.3">
      <c r="BD5841" s="25"/>
      <c r="BE5841" s="25"/>
      <c r="BG5841" s="25"/>
    </row>
    <row r="5842" spans="56:59" x14ac:dyDescent="0.3">
      <c r="BD5842" s="25"/>
      <c r="BE5842" s="25"/>
      <c r="BG5842" s="25"/>
    </row>
    <row r="5843" spans="56:59" x14ac:dyDescent="0.3">
      <c r="BD5843" s="25"/>
      <c r="BE5843" s="25"/>
      <c r="BG5843" s="25"/>
    </row>
    <row r="5844" spans="56:59" x14ac:dyDescent="0.3">
      <c r="BD5844" s="25"/>
      <c r="BE5844" s="25"/>
      <c r="BG5844" s="25"/>
    </row>
    <row r="5845" spans="56:59" x14ac:dyDescent="0.3">
      <c r="BD5845" s="25"/>
      <c r="BE5845" s="25"/>
      <c r="BG5845" s="25"/>
    </row>
    <row r="5846" spans="56:59" x14ac:dyDescent="0.3">
      <c r="BD5846" s="25"/>
      <c r="BE5846" s="25"/>
      <c r="BG5846" s="25"/>
    </row>
    <row r="5847" spans="56:59" x14ac:dyDescent="0.3">
      <c r="BD5847" s="25"/>
      <c r="BE5847" s="25"/>
      <c r="BG5847" s="25"/>
    </row>
    <row r="5848" spans="56:59" x14ac:dyDescent="0.3">
      <c r="BD5848" s="25"/>
      <c r="BE5848" s="25"/>
      <c r="BG5848" s="25"/>
    </row>
    <row r="5849" spans="56:59" x14ac:dyDescent="0.3">
      <c r="BD5849" s="25"/>
      <c r="BE5849" s="25"/>
      <c r="BG5849" s="25"/>
    </row>
    <row r="5850" spans="56:59" x14ac:dyDescent="0.3">
      <c r="BD5850" s="25"/>
      <c r="BE5850" s="25"/>
      <c r="BG5850" s="25"/>
    </row>
    <row r="5851" spans="56:59" x14ac:dyDescent="0.3">
      <c r="BD5851" s="25"/>
      <c r="BE5851" s="25"/>
      <c r="BG5851" s="25"/>
    </row>
    <row r="5852" spans="56:59" x14ac:dyDescent="0.3">
      <c r="BD5852" s="25"/>
      <c r="BE5852" s="25"/>
      <c r="BG5852" s="25"/>
    </row>
    <row r="5853" spans="56:59" x14ac:dyDescent="0.3">
      <c r="BD5853" s="25"/>
      <c r="BE5853" s="25"/>
      <c r="BG5853" s="25"/>
    </row>
    <row r="5854" spans="56:59" x14ac:dyDescent="0.3">
      <c r="BD5854" s="25"/>
      <c r="BE5854" s="25"/>
      <c r="BG5854" s="25"/>
    </row>
    <row r="5855" spans="56:59" x14ac:dyDescent="0.3">
      <c r="BD5855" s="25"/>
      <c r="BE5855" s="25"/>
      <c r="BG5855" s="25"/>
    </row>
    <row r="5856" spans="56:59" x14ac:dyDescent="0.3">
      <c r="BD5856" s="25"/>
      <c r="BE5856" s="25"/>
      <c r="BG5856" s="25"/>
    </row>
    <row r="5857" spans="56:59" x14ac:dyDescent="0.3">
      <c r="BD5857" s="25"/>
      <c r="BE5857" s="25"/>
      <c r="BG5857" s="25"/>
    </row>
    <row r="5858" spans="56:59" x14ac:dyDescent="0.3">
      <c r="BD5858" s="25"/>
      <c r="BE5858" s="25"/>
      <c r="BG5858" s="25"/>
    </row>
    <row r="5859" spans="56:59" x14ac:dyDescent="0.3">
      <c r="BD5859" s="25"/>
      <c r="BE5859" s="25"/>
      <c r="BG5859" s="25"/>
    </row>
    <row r="5860" spans="56:59" x14ac:dyDescent="0.3">
      <c r="BD5860" s="25"/>
      <c r="BE5860" s="25"/>
      <c r="BG5860" s="25"/>
    </row>
    <row r="5861" spans="56:59" x14ac:dyDescent="0.3">
      <c r="BD5861" s="25"/>
      <c r="BE5861" s="25"/>
      <c r="BG5861" s="25"/>
    </row>
    <row r="5862" spans="56:59" x14ac:dyDescent="0.3">
      <c r="BD5862" s="25"/>
      <c r="BE5862" s="25"/>
      <c r="BG5862" s="25"/>
    </row>
    <row r="5863" spans="56:59" x14ac:dyDescent="0.3">
      <c r="BD5863" s="25"/>
      <c r="BE5863" s="25"/>
      <c r="BG5863" s="25"/>
    </row>
    <row r="5864" spans="56:59" x14ac:dyDescent="0.3">
      <c r="BD5864" s="25"/>
      <c r="BE5864" s="25"/>
      <c r="BG5864" s="25"/>
    </row>
    <row r="5865" spans="56:59" x14ac:dyDescent="0.3">
      <c r="BD5865" s="25"/>
      <c r="BE5865" s="25"/>
      <c r="BG5865" s="25"/>
    </row>
    <row r="5866" spans="56:59" x14ac:dyDescent="0.3">
      <c r="BD5866" s="25"/>
      <c r="BE5866" s="25"/>
      <c r="BG5866" s="25"/>
    </row>
    <row r="5867" spans="56:59" x14ac:dyDescent="0.3">
      <c r="BD5867" s="25"/>
      <c r="BE5867" s="25"/>
      <c r="BG5867" s="25"/>
    </row>
    <row r="5868" spans="56:59" x14ac:dyDescent="0.3">
      <c r="BD5868" s="25"/>
      <c r="BE5868" s="25"/>
      <c r="BG5868" s="25"/>
    </row>
    <row r="5869" spans="56:59" x14ac:dyDescent="0.3">
      <c r="BD5869" s="25"/>
      <c r="BE5869" s="25"/>
      <c r="BG5869" s="25"/>
    </row>
    <row r="5870" spans="56:59" x14ac:dyDescent="0.3">
      <c r="BD5870" s="25"/>
      <c r="BE5870" s="25"/>
      <c r="BG5870" s="25"/>
    </row>
    <row r="5871" spans="56:59" x14ac:dyDescent="0.3">
      <c r="BD5871" s="25"/>
      <c r="BE5871" s="25"/>
      <c r="BG5871" s="25"/>
    </row>
    <row r="5872" spans="56:59" x14ac:dyDescent="0.3">
      <c r="BD5872" s="25"/>
      <c r="BE5872" s="25"/>
      <c r="BG5872" s="25"/>
    </row>
    <row r="5873" spans="56:59" x14ac:dyDescent="0.3">
      <c r="BD5873" s="25"/>
      <c r="BE5873" s="25"/>
      <c r="BG5873" s="25"/>
    </row>
    <row r="5874" spans="56:59" x14ac:dyDescent="0.3">
      <c r="BD5874" s="25"/>
      <c r="BE5874" s="25"/>
      <c r="BG5874" s="25"/>
    </row>
    <row r="5875" spans="56:59" x14ac:dyDescent="0.3">
      <c r="BD5875" s="25"/>
      <c r="BE5875" s="25"/>
      <c r="BG5875" s="25"/>
    </row>
    <row r="5876" spans="56:59" x14ac:dyDescent="0.3">
      <c r="BD5876" s="25"/>
      <c r="BE5876" s="25"/>
      <c r="BG5876" s="25"/>
    </row>
    <row r="5877" spans="56:59" x14ac:dyDescent="0.3">
      <c r="BD5877" s="25"/>
      <c r="BE5877" s="25"/>
      <c r="BG5877" s="25"/>
    </row>
    <row r="5878" spans="56:59" x14ac:dyDescent="0.3">
      <c r="BD5878" s="25"/>
      <c r="BE5878" s="25"/>
      <c r="BG5878" s="25"/>
    </row>
    <row r="5879" spans="56:59" x14ac:dyDescent="0.3">
      <c r="BD5879" s="25"/>
      <c r="BE5879" s="25"/>
      <c r="BG5879" s="25"/>
    </row>
    <row r="5880" spans="56:59" x14ac:dyDescent="0.3">
      <c r="BD5880" s="25"/>
      <c r="BE5880" s="25"/>
      <c r="BG5880" s="25"/>
    </row>
    <row r="5881" spans="56:59" x14ac:dyDescent="0.3">
      <c r="BD5881" s="25"/>
      <c r="BE5881" s="25"/>
      <c r="BG5881" s="25"/>
    </row>
    <row r="5882" spans="56:59" x14ac:dyDescent="0.3">
      <c r="BD5882" s="25"/>
      <c r="BE5882" s="25"/>
      <c r="BG5882" s="25"/>
    </row>
    <row r="5883" spans="56:59" x14ac:dyDescent="0.3">
      <c r="BD5883" s="25"/>
      <c r="BE5883" s="25"/>
      <c r="BG5883" s="25"/>
    </row>
    <row r="5884" spans="56:59" x14ac:dyDescent="0.3">
      <c r="BD5884" s="25"/>
      <c r="BE5884" s="25"/>
      <c r="BG5884" s="25"/>
    </row>
    <row r="5885" spans="56:59" x14ac:dyDescent="0.3">
      <c r="BD5885" s="25"/>
      <c r="BE5885" s="25"/>
      <c r="BG5885" s="25"/>
    </row>
    <row r="5886" spans="56:59" x14ac:dyDescent="0.3">
      <c r="BD5886" s="25"/>
      <c r="BE5886" s="25"/>
      <c r="BG5886" s="25"/>
    </row>
    <row r="5887" spans="56:59" x14ac:dyDescent="0.3">
      <c r="BD5887" s="25"/>
      <c r="BE5887" s="25"/>
      <c r="BG5887" s="25"/>
    </row>
    <row r="5888" spans="56:59" x14ac:dyDescent="0.3">
      <c r="BD5888" s="25"/>
      <c r="BE5888" s="25"/>
      <c r="BG5888" s="25"/>
    </row>
    <row r="5889" spans="56:59" x14ac:dyDescent="0.3">
      <c r="BD5889" s="25"/>
      <c r="BE5889" s="25"/>
      <c r="BG5889" s="25"/>
    </row>
    <row r="5890" spans="56:59" x14ac:dyDescent="0.3">
      <c r="BD5890" s="25"/>
      <c r="BE5890" s="25"/>
      <c r="BG5890" s="25"/>
    </row>
    <row r="5891" spans="56:59" x14ac:dyDescent="0.3">
      <c r="BD5891" s="25"/>
      <c r="BE5891" s="25"/>
      <c r="BG5891" s="25"/>
    </row>
    <row r="5892" spans="56:59" x14ac:dyDescent="0.3">
      <c r="BD5892" s="25"/>
      <c r="BE5892" s="25"/>
      <c r="BG5892" s="25"/>
    </row>
    <row r="5893" spans="56:59" x14ac:dyDescent="0.3">
      <c r="BD5893" s="25"/>
      <c r="BE5893" s="25"/>
      <c r="BG5893" s="25"/>
    </row>
    <row r="5894" spans="56:59" x14ac:dyDescent="0.3">
      <c r="BD5894" s="25"/>
      <c r="BE5894" s="25"/>
      <c r="BG5894" s="25"/>
    </row>
    <row r="5895" spans="56:59" x14ac:dyDescent="0.3">
      <c r="BD5895" s="25"/>
      <c r="BE5895" s="25"/>
      <c r="BG5895" s="25"/>
    </row>
    <row r="5896" spans="56:59" x14ac:dyDescent="0.3">
      <c r="BD5896" s="25"/>
      <c r="BE5896" s="25"/>
      <c r="BG5896" s="25"/>
    </row>
    <row r="5897" spans="56:59" x14ac:dyDescent="0.3">
      <c r="BD5897" s="25"/>
      <c r="BE5897" s="25"/>
      <c r="BG5897" s="25"/>
    </row>
    <row r="5898" spans="56:59" x14ac:dyDescent="0.3">
      <c r="BD5898" s="25"/>
      <c r="BE5898" s="25"/>
      <c r="BG5898" s="25"/>
    </row>
    <row r="5899" spans="56:59" x14ac:dyDescent="0.3">
      <c r="BD5899" s="25"/>
      <c r="BE5899" s="25"/>
      <c r="BG5899" s="25"/>
    </row>
    <row r="5900" spans="56:59" x14ac:dyDescent="0.3">
      <c r="BD5900" s="25"/>
      <c r="BE5900" s="25"/>
      <c r="BG5900" s="25"/>
    </row>
    <row r="5901" spans="56:59" x14ac:dyDescent="0.3">
      <c r="BD5901" s="25"/>
      <c r="BE5901" s="25"/>
      <c r="BG5901" s="25"/>
    </row>
    <row r="5902" spans="56:59" x14ac:dyDescent="0.3">
      <c r="BD5902" s="25"/>
      <c r="BE5902" s="25"/>
      <c r="BG5902" s="25"/>
    </row>
    <row r="5903" spans="56:59" x14ac:dyDescent="0.3">
      <c r="BD5903" s="25"/>
      <c r="BE5903" s="25"/>
      <c r="BG5903" s="25"/>
    </row>
    <row r="5904" spans="56:59" x14ac:dyDescent="0.3">
      <c r="BD5904" s="25"/>
      <c r="BE5904" s="25"/>
      <c r="BG5904" s="25"/>
    </row>
    <row r="5905" spans="56:59" x14ac:dyDescent="0.3">
      <c r="BD5905" s="25"/>
      <c r="BE5905" s="25"/>
      <c r="BG5905" s="25"/>
    </row>
    <row r="5906" spans="56:59" x14ac:dyDescent="0.3">
      <c r="BD5906" s="25"/>
      <c r="BE5906" s="25"/>
      <c r="BG5906" s="25"/>
    </row>
    <row r="5907" spans="56:59" x14ac:dyDescent="0.3">
      <c r="BD5907" s="25"/>
      <c r="BE5907" s="25"/>
      <c r="BG5907" s="25"/>
    </row>
    <row r="5908" spans="56:59" x14ac:dyDescent="0.3">
      <c r="BD5908" s="25"/>
      <c r="BE5908" s="25"/>
      <c r="BG5908" s="25"/>
    </row>
    <row r="5909" spans="56:59" x14ac:dyDescent="0.3">
      <c r="BD5909" s="25"/>
      <c r="BE5909" s="25"/>
      <c r="BG5909" s="25"/>
    </row>
    <row r="5910" spans="56:59" x14ac:dyDescent="0.3">
      <c r="BD5910" s="25"/>
      <c r="BE5910" s="25"/>
      <c r="BG5910" s="25"/>
    </row>
    <row r="5911" spans="56:59" x14ac:dyDescent="0.3">
      <c r="BD5911" s="25"/>
      <c r="BE5911" s="25"/>
      <c r="BG5911" s="25"/>
    </row>
    <row r="5912" spans="56:59" x14ac:dyDescent="0.3">
      <c r="BD5912" s="25"/>
      <c r="BE5912" s="25"/>
      <c r="BG5912" s="25"/>
    </row>
    <row r="5913" spans="56:59" x14ac:dyDescent="0.3">
      <c r="BD5913" s="25"/>
      <c r="BE5913" s="25"/>
      <c r="BG5913" s="25"/>
    </row>
    <row r="5914" spans="56:59" x14ac:dyDescent="0.3">
      <c r="BD5914" s="25"/>
      <c r="BE5914" s="25"/>
      <c r="BG5914" s="25"/>
    </row>
    <row r="5915" spans="56:59" x14ac:dyDescent="0.3">
      <c r="BD5915" s="25"/>
      <c r="BE5915" s="25"/>
      <c r="BG5915" s="25"/>
    </row>
    <row r="5916" spans="56:59" x14ac:dyDescent="0.3">
      <c r="BD5916" s="25"/>
      <c r="BE5916" s="25"/>
      <c r="BG5916" s="25"/>
    </row>
    <row r="5917" spans="56:59" x14ac:dyDescent="0.3">
      <c r="BD5917" s="25"/>
      <c r="BE5917" s="25"/>
      <c r="BG5917" s="25"/>
    </row>
    <row r="5918" spans="56:59" x14ac:dyDescent="0.3">
      <c r="BD5918" s="25"/>
      <c r="BE5918" s="25"/>
      <c r="BG5918" s="25"/>
    </row>
    <row r="5919" spans="56:59" x14ac:dyDescent="0.3">
      <c r="BD5919" s="25"/>
      <c r="BE5919" s="25"/>
      <c r="BG5919" s="25"/>
    </row>
    <row r="5920" spans="56:59" x14ac:dyDescent="0.3">
      <c r="BD5920" s="25"/>
      <c r="BE5920" s="25"/>
      <c r="BG5920" s="25"/>
    </row>
    <row r="5921" spans="56:59" x14ac:dyDescent="0.3">
      <c r="BD5921" s="25"/>
      <c r="BE5921" s="25"/>
      <c r="BG5921" s="25"/>
    </row>
    <row r="5922" spans="56:59" x14ac:dyDescent="0.3">
      <c r="BD5922" s="25"/>
      <c r="BE5922" s="25"/>
      <c r="BG5922" s="25"/>
    </row>
    <row r="5923" spans="56:59" x14ac:dyDescent="0.3">
      <c r="BD5923" s="25"/>
      <c r="BE5923" s="25"/>
      <c r="BG5923" s="25"/>
    </row>
    <row r="5924" spans="56:59" x14ac:dyDescent="0.3">
      <c r="BD5924" s="25"/>
      <c r="BE5924" s="25"/>
      <c r="BG5924" s="25"/>
    </row>
    <row r="5925" spans="56:59" x14ac:dyDescent="0.3">
      <c r="BD5925" s="25"/>
      <c r="BE5925" s="25"/>
      <c r="BG5925" s="25"/>
    </row>
    <row r="5926" spans="56:59" x14ac:dyDescent="0.3">
      <c r="BD5926" s="25"/>
      <c r="BE5926" s="25"/>
      <c r="BG5926" s="25"/>
    </row>
    <row r="5927" spans="56:59" x14ac:dyDescent="0.3">
      <c r="BD5927" s="25"/>
      <c r="BE5927" s="25"/>
      <c r="BG5927" s="25"/>
    </row>
    <row r="5928" spans="56:59" x14ac:dyDescent="0.3">
      <c r="BD5928" s="25"/>
      <c r="BE5928" s="25"/>
      <c r="BG5928" s="25"/>
    </row>
    <row r="5929" spans="56:59" x14ac:dyDescent="0.3">
      <c r="BD5929" s="25"/>
      <c r="BE5929" s="25"/>
      <c r="BG5929" s="25"/>
    </row>
    <row r="5930" spans="56:59" x14ac:dyDescent="0.3">
      <c r="BD5930" s="25"/>
      <c r="BE5930" s="25"/>
      <c r="BG5930" s="25"/>
    </row>
    <row r="5931" spans="56:59" x14ac:dyDescent="0.3">
      <c r="BD5931" s="25"/>
      <c r="BE5931" s="25"/>
      <c r="BG5931" s="25"/>
    </row>
    <row r="5932" spans="56:59" x14ac:dyDescent="0.3">
      <c r="BD5932" s="25"/>
      <c r="BE5932" s="25"/>
      <c r="BG5932" s="25"/>
    </row>
    <row r="5933" spans="56:59" x14ac:dyDescent="0.3">
      <c r="BD5933" s="25"/>
      <c r="BE5933" s="25"/>
      <c r="BG5933" s="25"/>
    </row>
    <row r="5934" spans="56:59" x14ac:dyDescent="0.3">
      <c r="BD5934" s="25"/>
      <c r="BE5934" s="25"/>
      <c r="BG5934" s="25"/>
    </row>
    <row r="5935" spans="56:59" x14ac:dyDescent="0.3">
      <c r="BD5935" s="25"/>
      <c r="BE5935" s="25"/>
      <c r="BG5935" s="25"/>
    </row>
    <row r="5936" spans="56:59" x14ac:dyDescent="0.3">
      <c r="BD5936" s="25"/>
      <c r="BE5936" s="25"/>
      <c r="BG5936" s="25"/>
    </row>
    <row r="5937" spans="56:59" x14ac:dyDescent="0.3">
      <c r="BD5937" s="25"/>
      <c r="BE5937" s="25"/>
      <c r="BG5937" s="25"/>
    </row>
    <row r="5938" spans="56:59" x14ac:dyDescent="0.3">
      <c r="BD5938" s="25"/>
      <c r="BE5938" s="25"/>
      <c r="BG5938" s="25"/>
    </row>
    <row r="5939" spans="56:59" x14ac:dyDescent="0.3">
      <c r="BD5939" s="25"/>
      <c r="BE5939" s="25"/>
      <c r="BG5939" s="25"/>
    </row>
    <row r="5940" spans="56:59" x14ac:dyDescent="0.3">
      <c r="BD5940" s="25"/>
      <c r="BE5940" s="25"/>
      <c r="BG5940" s="25"/>
    </row>
    <row r="5941" spans="56:59" x14ac:dyDescent="0.3">
      <c r="BD5941" s="25"/>
      <c r="BE5941" s="25"/>
      <c r="BG5941" s="25"/>
    </row>
    <row r="5942" spans="56:59" x14ac:dyDescent="0.3">
      <c r="BD5942" s="25"/>
      <c r="BE5942" s="25"/>
      <c r="BG5942" s="25"/>
    </row>
    <row r="5943" spans="56:59" x14ac:dyDescent="0.3">
      <c r="BD5943" s="25"/>
      <c r="BE5943" s="25"/>
      <c r="BG5943" s="25"/>
    </row>
    <row r="5944" spans="56:59" x14ac:dyDescent="0.3">
      <c r="BD5944" s="25"/>
      <c r="BE5944" s="25"/>
      <c r="BG5944" s="25"/>
    </row>
    <row r="5945" spans="56:59" x14ac:dyDescent="0.3">
      <c r="BD5945" s="25"/>
      <c r="BE5945" s="25"/>
      <c r="BG5945" s="25"/>
    </row>
    <row r="5946" spans="56:59" x14ac:dyDescent="0.3">
      <c r="BD5946" s="25"/>
      <c r="BE5946" s="25"/>
      <c r="BG5946" s="25"/>
    </row>
    <row r="5947" spans="56:59" x14ac:dyDescent="0.3">
      <c r="BD5947" s="25"/>
      <c r="BE5947" s="25"/>
      <c r="BG5947" s="25"/>
    </row>
    <row r="5948" spans="56:59" x14ac:dyDescent="0.3">
      <c r="BD5948" s="25"/>
      <c r="BE5948" s="25"/>
      <c r="BG5948" s="25"/>
    </row>
    <row r="5949" spans="56:59" x14ac:dyDescent="0.3">
      <c r="BD5949" s="25"/>
      <c r="BE5949" s="25"/>
      <c r="BG5949" s="25"/>
    </row>
    <row r="5950" spans="56:59" x14ac:dyDescent="0.3">
      <c r="BD5950" s="25"/>
      <c r="BE5950" s="25"/>
      <c r="BG5950" s="25"/>
    </row>
    <row r="5951" spans="56:59" x14ac:dyDescent="0.3">
      <c r="BD5951" s="25"/>
      <c r="BE5951" s="25"/>
      <c r="BG5951" s="25"/>
    </row>
    <row r="5952" spans="56:59" x14ac:dyDescent="0.3">
      <c r="BD5952" s="25"/>
      <c r="BE5952" s="25"/>
      <c r="BG5952" s="25"/>
    </row>
    <row r="5953" spans="56:59" x14ac:dyDescent="0.3">
      <c r="BD5953" s="25"/>
      <c r="BE5953" s="25"/>
      <c r="BG5953" s="25"/>
    </row>
    <row r="5954" spans="56:59" x14ac:dyDescent="0.3">
      <c r="BD5954" s="25"/>
      <c r="BE5954" s="25"/>
      <c r="BG5954" s="25"/>
    </row>
    <row r="5955" spans="56:59" x14ac:dyDescent="0.3">
      <c r="BD5955" s="25"/>
      <c r="BE5955" s="25"/>
      <c r="BG5955" s="25"/>
    </row>
    <row r="5956" spans="56:59" x14ac:dyDescent="0.3">
      <c r="BD5956" s="25"/>
      <c r="BE5956" s="25"/>
      <c r="BG5956" s="25"/>
    </row>
    <row r="5957" spans="56:59" x14ac:dyDescent="0.3">
      <c r="BD5957" s="25"/>
      <c r="BE5957" s="25"/>
      <c r="BG5957" s="25"/>
    </row>
    <row r="5958" spans="56:59" x14ac:dyDescent="0.3">
      <c r="BD5958" s="25"/>
      <c r="BE5958" s="25"/>
      <c r="BG5958" s="25"/>
    </row>
    <row r="5959" spans="56:59" x14ac:dyDescent="0.3">
      <c r="BD5959" s="25"/>
      <c r="BE5959" s="25"/>
      <c r="BG5959" s="25"/>
    </row>
    <row r="5960" spans="56:59" x14ac:dyDescent="0.3">
      <c r="BD5960" s="25"/>
      <c r="BE5960" s="25"/>
      <c r="BG5960" s="25"/>
    </row>
    <row r="5961" spans="56:59" x14ac:dyDescent="0.3">
      <c r="BD5961" s="25"/>
      <c r="BE5961" s="25"/>
      <c r="BG5961" s="25"/>
    </row>
    <row r="5962" spans="56:59" x14ac:dyDescent="0.3">
      <c r="BD5962" s="25"/>
      <c r="BE5962" s="25"/>
      <c r="BG5962" s="25"/>
    </row>
    <row r="5963" spans="56:59" x14ac:dyDescent="0.3">
      <c r="BD5963" s="25"/>
      <c r="BE5963" s="25"/>
      <c r="BG5963" s="25"/>
    </row>
    <row r="5964" spans="56:59" x14ac:dyDescent="0.3">
      <c r="BD5964" s="25"/>
      <c r="BE5964" s="25"/>
      <c r="BG5964" s="25"/>
    </row>
    <row r="5965" spans="56:59" x14ac:dyDescent="0.3">
      <c r="BD5965" s="25"/>
      <c r="BE5965" s="25"/>
      <c r="BG5965" s="25"/>
    </row>
    <row r="5966" spans="56:59" x14ac:dyDescent="0.3">
      <c r="BD5966" s="25"/>
      <c r="BE5966" s="25"/>
      <c r="BG5966" s="25"/>
    </row>
    <row r="5967" spans="56:59" x14ac:dyDescent="0.3">
      <c r="BD5967" s="25"/>
      <c r="BE5967" s="25"/>
      <c r="BG5967" s="25"/>
    </row>
    <row r="5968" spans="56:59" x14ac:dyDescent="0.3">
      <c r="BD5968" s="25"/>
      <c r="BE5968" s="25"/>
      <c r="BG5968" s="25"/>
    </row>
    <row r="5969" spans="56:59" x14ac:dyDescent="0.3">
      <c r="BD5969" s="25"/>
      <c r="BE5969" s="25"/>
      <c r="BG5969" s="25"/>
    </row>
    <row r="5970" spans="56:59" x14ac:dyDescent="0.3">
      <c r="BD5970" s="25"/>
      <c r="BE5970" s="25"/>
      <c r="BG5970" s="25"/>
    </row>
    <row r="5971" spans="56:59" x14ac:dyDescent="0.3">
      <c r="BD5971" s="25"/>
      <c r="BE5971" s="25"/>
      <c r="BG5971" s="25"/>
    </row>
    <row r="5972" spans="56:59" x14ac:dyDescent="0.3">
      <c r="BD5972" s="25"/>
      <c r="BE5972" s="25"/>
      <c r="BG5972" s="25"/>
    </row>
    <row r="5973" spans="56:59" x14ac:dyDescent="0.3">
      <c r="BD5973" s="25"/>
      <c r="BE5973" s="25"/>
      <c r="BG5973" s="25"/>
    </row>
    <row r="5974" spans="56:59" x14ac:dyDescent="0.3">
      <c r="BD5974" s="25"/>
      <c r="BE5974" s="25"/>
      <c r="BG5974" s="25"/>
    </row>
    <row r="5975" spans="56:59" x14ac:dyDescent="0.3">
      <c r="BD5975" s="25"/>
      <c r="BE5975" s="25"/>
      <c r="BG5975" s="25"/>
    </row>
    <row r="5976" spans="56:59" x14ac:dyDescent="0.3">
      <c r="BD5976" s="25"/>
      <c r="BE5976" s="25"/>
      <c r="BG5976" s="25"/>
    </row>
    <row r="5977" spans="56:59" x14ac:dyDescent="0.3">
      <c r="BD5977" s="25"/>
      <c r="BE5977" s="25"/>
      <c r="BG5977" s="25"/>
    </row>
    <row r="5978" spans="56:59" x14ac:dyDescent="0.3">
      <c r="BD5978" s="25"/>
      <c r="BE5978" s="25"/>
      <c r="BG5978" s="25"/>
    </row>
    <row r="5979" spans="56:59" x14ac:dyDescent="0.3">
      <c r="BD5979" s="25"/>
      <c r="BE5979" s="25"/>
      <c r="BG5979" s="25"/>
    </row>
    <row r="5980" spans="56:59" x14ac:dyDescent="0.3">
      <c r="BD5980" s="25"/>
      <c r="BE5980" s="25"/>
      <c r="BG5980" s="25"/>
    </row>
    <row r="5981" spans="56:59" x14ac:dyDescent="0.3">
      <c r="BD5981" s="25"/>
      <c r="BE5981" s="25"/>
      <c r="BG5981" s="25"/>
    </row>
    <row r="5982" spans="56:59" x14ac:dyDescent="0.3">
      <c r="BD5982" s="25"/>
      <c r="BE5982" s="25"/>
      <c r="BG5982" s="25"/>
    </row>
    <row r="5983" spans="56:59" x14ac:dyDescent="0.3">
      <c r="BD5983" s="25"/>
      <c r="BE5983" s="25"/>
      <c r="BG5983" s="25"/>
    </row>
    <row r="5984" spans="56:59" x14ac:dyDescent="0.3">
      <c r="BD5984" s="25"/>
      <c r="BE5984" s="25"/>
      <c r="BG5984" s="25"/>
    </row>
    <row r="5985" spans="56:59" x14ac:dyDescent="0.3">
      <c r="BD5985" s="25"/>
      <c r="BE5985" s="25"/>
      <c r="BG5985" s="25"/>
    </row>
    <row r="5986" spans="56:59" x14ac:dyDescent="0.3">
      <c r="BD5986" s="25"/>
      <c r="BE5986" s="25"/>
      <c r="BG5986" s="25"/>
    </row>
    <row r="5987" spans="56:59" x14ac:dyDescent="0.3">
      <c r="BD5987" s="25"/>
      <c r="BE5987" s="25"/>
      <c r="BG5987" s="25"/>
    </row>
    <row r="5988" spans="56:59" x14ac:dyDescent="0.3">
      <c r="BD5988" s="25"/>
      <c r="BE5988" s="25"/>
      <c r="BG5988" s="25"/>
    </row>
    <row r="5989" spans="56:59" x14ac:dyDescent="0.3">
      <c r="BD5989" s="25"/>
      <c r="BE5989" s="25"/>
      <c r="BG5989" s="25"/>
    </row>
    <row r="5990" spans="56:59" x14ac:dyDescent="0.3">
      <c r="BD5990" s="25"/>
      <c r="BE5990" s="25"/>
      <c r="BG5990" s="25"/>
    </row>
    <row r="5991" spans="56:59" x14ac:dyDescent="0.3">
      <c r="BD5991" s="25"/>
      <c r="BE5991" s="25"/>
      <c r="BG5991" s="25"/>
    </row>
    <row r="5992" spans="56:59" x14ac:dyDescent="0.3">
      <c r="BD5992" s="25"/>
      <c r="BE5992" s="25"/>
      <c r="BG5992" s="25"/>
    </row>
    <row r="5993" spans="56:59" x14ac:dyDescent="0.3">
      <c r="BD5993" s="25"/>
      <c r="BE5993" s="25"/>
      <c r="BG5993" s="25"/>
    </row>
    <row r="5994" spans="56:59" x14ac:dyDescent="0.3">
      <c r="BD5994" s="25"/>
      <c r="BE5994" s="25"/>
      <c r="BG5994" s="25"/>
    </row>
    <row r="5995" spans="56:59" x14ac:dyDescent="0.3">
      <c r="BD5995" s="25"/>
      <c r="BE5995" s="25"/>
      <c r="BG5995" s="25"/>
    </row>
    <row r="5996" spans="56:59" x14ac:dyDescent="0.3">
      <c r="BD5996" s="25"/>
      <c r="BE5996" s="25"/>
      <c r="BG5996" s="25"/>
    </row>
    <row r="5997" spans="56:59" x14ac:dyDescent="0.3">
      <c r="BD5997" s="25"/>
      <c r="BE5997" s="25"/>
      <c r="BG5997" s="25"/>
    </row>
    <row r="5998" spans="56:59" x14ac:dyDescent="0.3">
      <c r="BD5998" s="25"/>
      <c r="BE5998" s="25"/>
      <c r="BG5998" s="25"/>
    </row>
    <row r="5999" spans="56:59" x14ac:dyDescent="0.3">
      <c r="BD5999" s="25"/>
      <c r="BE5999" s="25"/>
      <c r="BG5999" s="25"/>
    </row>
    <row r="6000" spans="56:59" x14ac:dyDescent="0.3">
      <c r="BD6000" s="25"/>
      <c r="BE6000" s="25"/>
      <c r="BG6000" s="25"/>
    </row>
    <row r="6001" spans="56:59" x14ac:dyDescent="0.3">
      <c r="BD6001" s="25"/>
      <c r="BE6001" s="25"/>
      <c r="BG6001" s="25"/>
    </row>
    <row r="6002" spans="56:59" x14ac:dyDescent="0.3">
      <c r="BD6002" s="25"/>
      <c r="BE6002" s="25"/>
      <c r="BG6002" s="25"/>
    </row>
    <row r="6003" spans="56:59" x14ac:dyDescent="0.3">
      <c r="BD6003" s="25"/>
      <c r="BE6003" s="25"/>
      <c r="BG6003" s="25"/>
    </row>
    <row r="6004" spans="56:59" x14ac:dyDescent="0.3">
      <c r="BD6004" s="25"/>
      <c r="BE6004" s="25"/>
      <c r="BG6004" s="25"/>
    </row>
    <row r="6005" spans="56:59" x14ac:dyDescent="0.3">
      <c r="BD6005" s="25"/>
      <c r="BE6005" s="25"/>
      <c r="BG6005" s="25"/>
    </row>
    <row r="6006" spans="56:59" x14ac:dyDescent="0.3">
      <c r="BD6006" s="25"/>
      <c r="BE6006" s="25"/>
      <c r="BG6006" s="25"/>
    </row>
    <row r="6007" spans="56:59" x14ac:dyDescent="0.3">
      <c r="BD6007" s="25"/>
      <c r="BE6007" s="25"/>
      <c r="BG6007" s="25"/>
    </row>
    <row r="6008" spans="56:59" x14ac:dyDescent="0.3">
      <c r="BD6008" s="25"/>
      <c r="BE6008" s="25"/>
      <c r="BG6008" s="25"/>
    </row>
    <row r="6009" spans="56:59" x14ac:dyDescent="0.3">
      <c r="BD6009" s="25"/>
      <c r="BE6009" s="25"/>
      <c r="BG6009" s="25"/>
    </row>
    <row r="6010" spans="56:59" x14ac:dyDescent="0.3">
      <c r="BD6010" s="25"/>
      <c r="BE6010" s="25"/>
      <c r="BG6010" s="25"/>
    </row>
    <row r="6011" spans="56:59" x14ac:dyDescent="0.3">
      <c r="BD6011" s="25"/>
      <c r="BE6011" s="25"/>
      <c r="BG6011" s="25"/>
    </row>
    <row r="6012" spans="56:59" x14ac:dyDescent="0.3">
      <c r="BD6012" s="25"/>
      <c r="BE6012" s="25"/>
      <c r="BG6012" s="25"/>
    </row>
    <row r="6013" spans="56:59" x14ac:dyDescent="0.3">
      <c r="BD6013" s="25"/>
      <c r="BE6013" s="25"/>
      <c r="BG6013" s="25"/>
    </row>
    <row r="6014" spans="56:59" x14ac:dyDescent="0.3">
      <c r="BD6014" s="25"/>
      <c r="BE6014" s="25"/>
      <c r="BG6014" s="25"/>
    </row>
    <row r="6015" spans="56:59" x14ac:dyDescent="0.3">
      <c r="BD6015" s="25"/>
      <c r="BE6015" s="25"/>
      <c r="BG6015" s="25"/>
    </row>
    <row r="6016" spans="56:59" x14ac:dyDescent="0.3">
      <c r="BD6016" s="25"/>
      <c r="BE6016" s="25"/>
      <c r="BG6016" s="25"/>
    </row>
    <row r="6017" spans="56:59" x14ac:dyDescent="0.3">
      <c r="BD6017" s="25"/>
      <c r="BE6017" s="25"/>
      <c r="BG6017" s="25"/>
    </row>
    <row r="6018" spans="56:59" x14ac:dyDescent="0.3">
      <c r="BD6018" s="25"/>
      <c r="BE6018" s="25"/>
      <c r="BG6018" s="25"/>
    </row>
    <row r="6019" spans="56:59" x14ac:dyDescent="0.3">
      <c r="BD6019" s="25"/>
      <c r="BE6019" s="25"/>
      <c r="BG6019" s="25"/>
    </row>
    <row r="6020" spans="56:59" x14ac:dyDescent="0.3">
      <c r="BD6020" s="25"/>
      <c r="BE6020" s="25"/>
      <c r="BG6020" s="25"/>
    </row>
    <row r="6021" spans="56:59" x14ac:dyDescent="0.3">
      <c r="BD6021" s="25"/>
      <c r="BE6021" s="25"/>
      <c r="BG6021" s="25"/>
    </row>
    <row r="6022" spans="56:59" x14ac:dyDescent="0.3">
      <c r="BD6022" s="25"/>
      <c r="BE6022" s="25"/>
      <c r="BG6022" s="25"/>
    </row>
    <row r="6023" spans="56:59" x14ac:dyDescent="0.3">
      <c r="BD6023" s="25"/>
      <c r="BE6023" s="25"/>
      <c r="BG6023" s="25"/>
    </row>
    <row r="6024" spans="56:59" x14ac:dyDescent="0.3">
      <c r="BD6024" s="25"/>
      <c r="BE6024" s="25"/>
      <c r="BG6024" s="25"/>
    </row>
    <row r="6025" spans="56:59" x14ac:dyDescent="0.3">
      <c r="BD6025" s="25"/>
      <c r="BE6025" s="25"/>
      <c r="BG6025" s="25"/>
    </row>
    <row r="6026" spans="56:59" x14ac:dyDescent="0.3">
      <c r="BD6026" s="25"/>
      <c r="BE6026" s="25"/>
      <c r="BG6026" s="25"/>
    </row>
    <row r="6027" spans="56:59" x14ac:dyDescent="0.3">
      <c r="BD6027" s="25"/>
      <c r="BE6027" s="25"/>
      <c r="BG6027" s="25"/>
    </row>
    <row r="6028" spans="56:59" x14ac:dyDescent="0.3">
      <c r="BD6028" s="25"/>
      <c r="BE6028" s="25"/>
      <c r="BG6028" s="25"/>
    </row>
    <row r="6029" spans="56:59" x14ac:dyDescent="0.3">
      <c r="BD6029" s="25"/>
      <c r="BE6029" s="25"/>
      <c r="BG6029" s="25"/>
    </row>
    <row r="6030" spans="56:59" x14ac:dyDescent="0.3">
      <c r="BD6030" s="25"/>
      <c r="BE6030" s="25"/>
      <c r="BG6030" s="25"/>
    </row>
    <row r="6031" spans="56:59" x14ac:dyDescent="0.3">
      <c r="BD6031" s="25"/>
      <c r="BE6031" s="25"/>
      <c r="BG6031" s="25"/>
    </row>
    <row r="6032" spans="56:59" x14ac:dyDescent="0.3">
      <c r="BD6032" s="25"/>
      <c r="BE6032" s="25"/>
      <c r="BG6032" s="25"/>
    </row>
    <row r="6033" spans="56:59" x14ac:dyDescent="0.3">
      <c r="BD6033" s="25"/>
      <c r="BE6033" s="25"/>
      <c r="BG6033" s="25"/>
    </row>
    <row r="6034" spans="56:59" x14ac:dyDescent="0.3">
      <c r="BD6034" s="25"/>
      <c r="BE6034" s="25"/>
      <c r="BG6034" s="25"/>
    </row>
    <row r="6035" spans="56:59" x14ac:dyDescent="0.3">
      <c r="BD6035" s="25"/>
      <c r="BE6035" s="25"/>
      <c r="BG6035" s="25"/>
    </row>
    <row r="6036" spans="56:59" x14ac:dyDescent="0.3">
      <c r="BD6036" s="25"/>
      <c r="BE6036" s="25"/>
      <c r="BG6036" s="25"/>
    </row>
    <row r="6037" spans="56:59" x14ac:dyDescent="0.3">
      <c r="BD6037" s="25"/>
      <c r="BE6037" s="25"/>
      <c r="BG6037" s="25"/>
    </row>
    <row r="6038" spans="56:59" x14ac:dyDescent="0.3">
      <c r="BD6038" s="25"/>
      <c r="BE6038" s="25"/>
      <c r="BG6038" s="25"/>
    </row>
    <row r="6039" spans="56:59" x14ac:dyDescent="0.3">
      <c r="BD6039" s="25"/>
      <c r="BE6039" s="25"/>
      <c r="BG6039" s="25"/>
    </row>
    <row r="6040" spans="56:59" x14ac:dyDescent="0.3">
      <c r="BD6040" s="25"/>
      <c r="BE6040" s="25"/>
      <c r="BG6040" s="25"/>
    </row>
    <row r="6041" spans="56:59" x14ac:dyDescent="0.3">
      <c r="BD6041" s="25"/>
      <c r="BE6041" s="25"/>
      <c r="BG6041" s="25"/>
    </row>
    <row r="6042" spans="56:59" x14ac:dyDescent="0.3">
      <c r="BD6042" s="25"/>
      <c r="BE6042" s="25"/>
      <c r="BG6042" s="25"/>
    </row>
    <row r="6043" spans="56:59" x14ac:dyDescent="0.3">
      <c r="BD6043" s="25"/>
      <c r="BE6043" s="25"/>
      <c r="BG6043" s="25"/>
    </row>
    <row r="6044" spans="56:59" x14ac:dyDescent="0.3">
      <c r="BD6044" s="25"/>
      <c r="BE6044" s="25"/>
      <c r="BG6044" s="25"/>
    </row>
    <row r="6045" spans="56:59" x14ac:dyDescent="0.3">
      <c r="BD6045" s="25"/>
      <c r="BE6045" s="25"/>
      <c r="BG6045" s="25"/>
    </row>
    <row r="6046" spans="56:59" x14ac:dyDescent="0.3">
      <c r="BD6046" s="25"/>
      <c r="BE6046" s="25"/>
      <c r="BG6046" s="25"/>
    </row>
    <row r="6047" spans="56:59" x14ac:dyDescent="0.3">
      <c r="BD6047" s="25"/>
      <c r="BE6047" s="25"/>
      <c r="BG6047" s="25"/>
    </row>
    <row r="6048" spans="56:59" x14ac:dyDescent="0.3">
      <c r="BD6048" s="25"/>
      <c r="BE6048" s="25"/>
      <c r="BG6048" s="25"/>
    </row>
    <row r="6049" spans="56:59" x14ac:dyDescent="0.3">
      <c r="BD6049" s="25"/>
      <c r="BE6049" s="25"/>
      <c r="BG6049" s="25"/>
    </row>
    <row r="6050" spans="56:59" x14ac:dyDescent="0.3">
      <c r="BD6050" s="25"/>
      <c r="BE6050" s="25"/>
      <c r="BG6050" s="25"/>
    </row>
    <row r="6051" spans="56:59" x14ac:dyDescent="0.3">
      <c r="BD6051" s="25"/>
      <c r="BE6051" s="25"/>
      <c r="BG6051" s="25"/>
    </row>
    <row r="6052" spans="56:59" x14ac:dyDescent="0.3">
      <c r="BD6052" s="25"/>
      <c r="BE6052" s="25"/>
      <c r="BG6052" s="25"/>
    </row>
    <row r="6053" spans="56:59" x14ac:dyDescent="0.3">
      <c r="BD6053" s="25"/>
      <c r="BE6053" s="25"/>
      <c r="BG6053" s="25"/>
    </row>
    <row r="6054" spans="56:59" x14ac:dyDescent="0.3">
      <c r="BD6054" s="25"/>
      <c r="BE6054" s="25"/>
      <c r="BG6054" s="25"/>
    </row>
    <row r="6055" spans="56:59" x14ac:dyDescent="0.3">
      <c r="BD6055" s="25"/>
      <c r="BE6055" s="25"/>
      <c r="BG6055" s="25"/>
    </row>
    <row r="6056" spans="56:59" x14ac:dyDescent="0.3">
      <c r="BD6056" s="25"/>
      <c r="BE6056" s="25"/>
      <c r="BG6056" s="25"/>
    </row>
    <row r="6057" spans="56:59" x14ac:dyDescent="0.3">
      <c r="BD6057" s="25"/>
      <c r="BE6057" s="25"/>
      <c r="BG6057" s="25"/>
    </row>
    <row r="6058" spans="56:59" x14ac:dyDescent="0.3">
      <c r="BD6058" s="25"/>
      <c r="BE6058" s="25"/>
      <c r="BG6058" s="25"/>
    </row>
    <row r="6059" spans="56:59" x14ac:dyDescent="0.3">
      <c r="BD6059" s="25"/>
      <c r="BE6059" s="25"/>
      <c r="BG6059" s="25"/>
    </row>
    <row r="6060" spans="56:59" x14ac:dyDescent="0.3">
      <c r="BD6060" s="25"/>
      <c r="BE6060" s="25"/>
      <c r="BG6060" s="25"/>
    </row>
    <row r="6061" spans="56:59" x14ac:dyDescent="0.3">
      <c r="BD6061" s="25"/>
      <c r="BE6061" s="25"/>
      <c r="BG6061" s="25"/>
    </row>
    <row r="6062" spans="56:59" x14ac:dyDescent="0.3">
      <c r="BD6062" s="25"/>
      <c r="BE6062" s="25"/>
      <c r="BG6062" s="25"/>
    </row>
    <row r="6063" spans="56:59" x14ac:dyDescent="0.3">
      <c r="BD6063" s="25"/>
      <c r="BE6063" s="25"/>
      <c r="BG6063" s="25"/>
    </row>
    <row r="6064" spans="56:59" x14ac:dyDescent="0.3">
      <c r="BD6064" s="25"/>
      <c r="BE6064" s="25"/>
      <c r="BG6064" s="25"/>
    </row>
    <row r="6065" spans="56:59" x14ac:dyDescent="0.3">
      <c r="BD6065" s="25"/>
      <c r="BE6065" s="25"/>
      <c r="BG6065" s="25"/>
    </row>
    <row r="6066" spans="56:59" x14ac:dyDescent="0.3">
      <c r="BD6066" s="25"/>
      <c r="BE6066" s="25"/>
      <c r="BG6066" s="25"/>
    </row>
    <row r="6067" spans="56:59" x14ac:dyDescent="0.3">
      <c r="BD6067" s="25"/>
      <c r="BE6067" s="25"/>
      <c r="BG6067" s="25"/>
    </row>
    <row r="6068" spans="56:59" x14ac:dyDescent="0.3">
      <c r="BD6068" s="25"/>
      <c r="BE6068" s="25"/>
      <c r="BG6068" s="25"/>
    </row>
    <row r="6069" spans="56:59" x14ac:dyDescent="0.3">
      <c r="BD6069" s="25"/>
      <c r="BE6069" s="25"/>
      <c r="BG6069" s="25"/>
    </row>
    <row r="6070" spans="56:59" x14ac:dyDescent="0.3">
      <c r="BD6070" s="25"/>
      <c r="BE6070" s="25"/>
      <c r="BG6070" s="25"/>
    </row>
    <row r="6071" spans="56:59" x14ac:dyDescent="0.3">
      <c r="BD6071" s="25"/>
      <c r="BE6071" s="25"/>
      <c r="BG6071" s="25"/>
    </row>
    <row r="6072" spans="56:59" x14ac:dyDescent="0.3">
      <c r="BD6072" s="25"/>
      <c r="BE6072" s="25"/>
      <c r="BG6072" s="25"/>
    </row>
    <row r="6073" spans="56:59" x14ac:dyDescent="0.3">
      <c r="BD6073" s="25"/>
      <c r="BE6073" s="25"/>
      <c r="BG6073" s="25"/>
    </row>
    <row r="6074" spans="56:59" x14ac:dyDescent="0.3">
      <c r="BD6074" s="25"/>
      <c r="BE6074" s="25"/>
      <c r="BG6074" s="25"/>
    </row>
    <row r="6075" spans="56:59" x14ac:dyDescent="0.3">
      <c r="BD6075" s="25"/>
      <c r="BE6075" s="25"/>
      <c r="BG6075" s="25"/>
    </row>
    <row r="6076" spans="56:59" x14ac:dyDescent="0.3">
      <c r="BD6076" s="25"/>
      <c r="BE6076" s="25"/>
      <c r="BG6076" s="25"/>
    </row>
    <row r="6077" spans="56:59" x14ac:dyDescent="0.3">
      <c r="BD6077" s="25"/>
      <c r="BE6077" s="25"/>
      <c r="BG6077" s="25"/>
    </row>
    <row r="6078" spans="56:59" x14ac:dyDescent="0.3">
      <c r="BD6078" s="25"/>
      <c r="BE6078" s="25"/>
      <c r="BG6078" s="25"/>
    </row>
    <row r="6079" spans="56:59" x14ac:dyDescent="0.3">
      <c r="BD6079" s="25"/>
      <c r="BE6079" s="25"/>
      <c r="BG6079" s="25"/>
    </row>
    <row r="6080" spans="56:59" x14ac:dyDescent="0.3">
      <c r="BD6080" s="25"/>
      <c r="BE6080" s="25"/>
      <c r="BG6080" s="25"/>
    </row>
    <row r="6081" spans="56:59" x14ac:dyDescent="0.3">
      <c r="BD6081" s="25"/>
      <c r="BE6081" s="25"/>
      <c r="BG6081" s="25"/>
    </row>
    <row r="6082" spans="56:59" x14ac:dyDescent="0.3">
      <c r="BD6082" s="25"/>
      <c r="BE6082" s="25"/>
      <c r="BG6082" s="25"/>
    </row>
    <row r="6083" spans="56:59" x14ac:dyDescent="0.3">
      <c r="BD6083" s="25"/>
      <c r="BE6083" s="25"/>
      <c r="BG6083" s="25"/>
    </row>
    <row r="6084" spans="56:59" x14ac:dyDescent="0.3">
      <c r="BD6084" s="25"/>
      <c r="BE6084" s="25"/>
      <c r="BG6084" s="25"/>
    </row>
    <row r="6085" spans="56:59" x14ac:dyDescent="0.3">
      <c r="BD6085" s="25"/>
      <c r="BE6085" s="25"/>
      <c r="BG6085" s="25"/>
    </row>
    <row r="6086" spans="56:59" x14ac:dyDescent="0.3">
      <c r="BD6086" s="25"/>
      <c r="BE6086" s="25"/>
      <c r="BG6086" s="25"/>
    </row>
    <row r="6087" spans="56:59" x14ac:dyDescent="0.3">
      <c r="BD6087" s="25"/>
      <c r="BE6087" s="25"/>
      <c r="BG6087" s="25"/>
    </row>
    <row r="6088" spans="56:59" x14ac:dyDescent="0.3">
      <c r="BD6088" s="25"/>
      <c r="BE6088" s="25"/>
      <c r="BG6088" s="25"/>
    </row>
    <row r="6089" spans="56:59" x14ac:dyDescent="0.3">
      <c r="BD6089" s="25"/>
      <c r="BE6089" s="25"/>
      <c r="BG6089" s="25"/>
    </row>
    <row r="6090" spans="56:59" x14ac:dyDescent="0.3">
      <c r="BD6090" s="25"/>
      <c r="BE6090" s="25"/>
      <c r="BG6090" s="25"/>
    </row>
    <row r="6091" spans="56:59" x14ac:dyDescent="0.3">
      <c r="BD6091" s="25"/>
      <c r="BE6091" s="25"/>
      <c r="BG6091" s="25"/>
    </row>
    <row r="6092" spans="56:59" x14ac:dyDescent="0.3">
      <c r="BD6092" s="25"/>
      <c r="BE6092" s="25"/>
      <c r="BG6092" s="25"/>
    </row>
    <row r="6093" spans="56:59" x14ac:dyDescent="0.3">
      <c r="BD6093" s="25"/>
      <c r="BE6093" s="25"/>
      <c r="BG6093" s="25"/>
    </row>
    <row r="6094" spans="56:59" x14ac:dyDescent="0.3">
      <c r="BD6094" s="25"/>
      <c r="BE6094" s="25"/>
      <c r="BG6094" s="25"/>
    </row>
    <row r="6095" spans="56:59" x14ac:dyDescent="0.3">
      <c r="BD6095" s="25"/>
      <c r="BE6095" s="25"/>
      <c r="BG6095" s="25"/>
    </row>
    <row r="6096" spans="56:59" x14ac:dyDescent="0.3">
      <c r="BD6096" s="25"/>
      <c r="BE6096" s="25"/>
      <c r="BG6096" s="25"/>
    </row>
    <row r="6097" spans="56:59" x14ac:dyDescent="0.3">
      <c r="BD6097" s="25"/>
      <c r="BE6097" s="25"/>
      <c r="BG6097" s="25"/>
    </row>
    <row r="6098" spans="56:59" x14ac:dyDescent="0.3">
      <c r="BD6098" s="25"/>
      <c r="BE6098" s="25"/>
      <c r="BG6098" s="25"/>
    </row>
    <row r="6099" spans="56:59" x14ac:dyDescent="0.3">
      <c r="BD6099" s="25"/>
      <c r="BE6099" s="25"/>
      <c r="BG6099" s="25"/>
    </row>
    <row r="6100" spans="56:59" x14ac:dyDescent="0.3">
      <c r="BD6100" s="25"/>
      <c r="BE6100" s="25"/>
      <c r="BG6100" s="25"/>
    </row>
    <row r="6101" spans="56:59" x14ac:dyDescent="0.3">
      <c r="BD6101" s="25"/>
      <c r="BE6101" s="25"/>
      <c r="BG6101" s="25"/>
    </row>
    <row r="6102" spans="56:59" x14ac:dyDescent="0.3">
      <c r="BD6102" s="25"/>
      <c r="BE6102" s="25"/>
      <c r="BG6102" s="25"/>
    </row>
    <row r="6103" spans="56:59" x14ac:dyDescent="0.3">
      <c r="BD6103" s="25"/>
      <c r="BE6103" s="25"/>
      <c r="BG6103" s="25"/>
    </row>
    <row r="6104" spans="56:59" x14ac:dyDescent="0.3">
      <c r="BD6104" s="25"/>
      <c r="BE6104" s="25"/>
      <c r="BG6104" s="25"/>
    </row>
    <row r="6105" spans="56:59" x14ac:dyDescent="0.3">
      <c r="BD6105" s="25"/>
      <c r="BE6105" s="25"/>
      <c r="BG6105" s="25"/>
    </row>
    <row r="6106" spans="56:59" x14ac:dyDescent="0.3">
      <c r="BD6106" s="25"/>
      <c r="BE6106" s="25"/>
      <c r="BG6106" s="25"/>
    </row>
    <row r="6107" spans="56:59" x14ac:dyDescent="0.3">
      <c r="BD6107" s="25"/>
      <c r="BE6107" s="25"/>
      <c r="BG6107" s="25"/>
    </row>
    <row r="6108" spans="56:59" x14ac:dyDescent="0.3">
      <c r="BD6108" s="25"/>
      <c r="BE6108" s="25"/>
      <c r="BG6108" s="25"/>
    </row>
    <row r="6109" spans="56:59" x14ac:dyDescent="0.3">
      <c r="BD6109" s="25"/>
      <c r="BE6109" s="25"/>
      <c r="BG6109" s="25"/>
    </row>
    <row r="6110" spans="56:59" x14ac:dyDescent="0.3">
      <c r="BD6110" s="25"/>
      <c r="BE6110" s="25"/>
      <c r="BG6110" s="25"/>
    </row>
    <row r="6111" spans="56:59" x14ac:dyDescent="0.3">
      <c r="BD6111" s="25"/>
      <c r="BE6111" s="25"/>
      <c r="BG6111" s="25"/>
    </row>
    <row r="6112" spans="56:59" x14ac:dyDescent="0.3">
      <c r="BD6112" s="25"/>
      <c r="BE6112" s="25"/>
      <c r="BG6112" s="25"/>
    </row>
    <row r="6113" spans="56:59" x14ac:dyDescent="0.3">
      <c r="BD6113" s="25"/>
      <c r="BE6113" s="25"/>
      <c r="BG6113" s="25"/>
    </row>
    <row r="6114" spans="56:59" x14ac:dyDescent="0.3">
      <c r="BD6114" s="25"/>
      <c r="BE6114" s="25"/>
      <c r="BG6114" s="25"/>
    </row>
    <row r="6115" spans="56:59" x14ac:dyDescent="0.3">
      <c r="BD6115" s="25"/>
      <c r="BE6115" s="25"/>
      <c r="BG6115" s="25"/>
    </row>
    <row r="6116" spans="56:59" x14ac:dyDescent="0.3">
      <c r="BD6116" s="25"/>
      <c r="BE6116" s="25"/>
      <c r="BG6116" s="25"/>
    </row>
    <row r="6117" spans="56:59" x14ac:dyDescent="0.3">
      <c r="BD6117" s="25"/>
      <c r="BE6117" s="25"/>
      <c r="BG6117" s="25"/>
    </row>
    <row r="6118" spans="56:59" x14ac:dyDescent="0.3">
      <c r="BD6118" s="25"/>
      <c r="BE6118" s="25"/>
      <c r="BG6118" s="25"/>
    </row>
    <row r="6119" spans="56:59" x14ac:dyDescent="0.3">
      <c r="BD6119" s="25"/>
      <c r="BE6119" s="25"/>
      <c r="BG6119" s="25"/>
    </row>
    <row r="6120" spans="56:59" x14ac:dyDescent="0.3">
      <c r="BD6120" s="25"/>
      <c r="BE6120" s="25"/>
      <c r="BG6120" s="25"/>
    </row>
    <row r="6121" spans="56:59" x14ac:dyDescent="0.3">
      <c r="BD6121" s="25"/>
      <c r="BE6121" s="25"/>
      <c r="BG6121" s="25"/>
    </row>
    <row r="6122" spans="56:59" x14ac:dyDescent="0.3">
      <c r="BD6122" s="25"/>
      <c r="BE6122" s="25"/>
      <c r="BG6122" s="25"/>
    </row>
    <row r="6123" spans="56:59" x14ac:dyDescent="0.3">
      <c r="BD6123" s="25"/>
      <c r="BE6123" s="25"/>
      <c r="BG6123" s="25"/>
    </row>
    <row r="6124" spans="56:59" x14ac:dyDescent="0.3">
      <c r="BD6124" s="25"/>
      <c r="BE6124" s="25"/>
      <c r="BG6124" s="25"/>
    </row>
    <row r="6125" spans="56:59" x14ac:dyDescent="0.3">
      <c r="BD6125" s="25"/>
      <c r="BE6125" s="25"/>
      <c r="BG6125" s="25"/>
    </row>
    <row r="6126" spans="56:59" x14ac:dyDescent="0.3">
      <c r="BD6126" s="25"/>
      <c r="BE6126" s="25"/>
      <c r="BG6126" s="25"/>
    </row>
    <row r="6127" spans="56:59" x14ac:dyDescent="0.3">
      <c r="BD6127" s="25"/>
      <c r="BE6127" s="25"/>
      <c r="BG6127" s="25"/>
    </row>
    <row r="6128" spans="56:59" x14ac:dyDescent="0.3">
      <c r="BD6128" s="25"/>
      <c r="BE6128" s="25"/>
      <c r="BG6128" s="25"/>
    </row>
    <row r="6129" spans="56:59" x14ac:dyDescent="0.3">
      <c r="BD6129" s="25"/>
      <c r="BE6129" s="25"/>
      <c r="BG6129" s="25"/>
    </row>
    <row r="6130" spans="56:59" x14ac:dyDescent="0.3">
      <c r="BD6130" s="25"/>
      <c r="BE6130" s="25"/>
      <c r="BG6130" s="25"/>
    </row>
    <row r="6131" spans="56:59" x14ac:dyDescent="0.3">
      <c r="BD6131" s="25"/>
      <c r="BE6131" s="25"/>
      <c r="BG6131" s="25"/>
    </row>
    <row r="6132" spans="56:59" x14ac:dyDescent="0.3">
      <c r="BD6132" s="25"/>
      <c r="BE6132" s="25"/>
      <c r="BG6132" s="25"/>
    </row>
    <row r="6133" spans="56:59" x14ac:dyDescent="0.3">
      <c r="BD6133" s="25"/>
      <c r="BE6133" s="25"/>
      <c r="BG6133" s="25"/>
    </row>
    <row r="6134" spans="56:59" x14ac:dyDescent="0.3">
      <c r="BD6134" s="25"/>
      <c r="BE6134" s="25"/>
      <c r="BG6134" s="25"/>
    </row>
    <row r="6135" spans="56:59" x14ac:dyDescent="0.3">
      <c r="BD6135" s="25"/>
      <c r="BE6135" s="25"/>
      <c r="BG6135" s="25"/>
    </row>
    <row r="6136" spans="56:59" x14ac:dyDescent="0.3">
      <c r="BD6136" s="25"/>
      <c r="BE6136" s="25"/>
      <c r="BG6136" s="25"/>
    </row>
    <row r="6137" spans="56:59" x14ac:dyDescent="0.3">
      <c r="BD6137" s="25"/>
      <c r="BE6137" s="25"/>
      <c r="BG6137" s="25"/>
    </row>
    <row r="6138" spans="56:59" x14ac:dyDescent="0.3">
      <c r="BD6138" s="25"/>
      <c r="BE6138" s="25"/>
      <c r="BG6138" s="25"/>
    </row>
    <row r="6139" spans="56:59" x14ac:dyDescent="0.3">
      <c r="BD6139" s="25"/>
      <c r="BE6139" s="25"/>
      <c r="BG6139" s="25"/>
    </row>
    <row r="6140" spans="56:59" x14ac:dyDescent="0.3">
      <c r="BD6140" s="25"/>
      <c r="BE6140" s="25"/>
      <c r="BG6140" s="25"/>
    </row>
    <row r="6141" spans="56:59" x14ac:dyDescent="0.3">
      <c r="BD6141" s="25"/>
      <c r="BE6141" s="25"/>
      <c r="BG6141" s="25"/>
    </row>
    <row r="6142" spans="56:59" x14ac:dyDescent="0.3">
      <c r="BD6142" s="25"/>
      <c r="BE6142" s="25"/>
      <c r="BG6142" s="25"/>
    </row>
    <row r="6143" spans="56:59" x14ac:dyDescent="0.3">
      <c r="BD6143" s="25"/>
      <c r="BE6143" s="25"/>
      <c r="BG6143" s="25"/>
    </row>
    <row r="6144" spans="56:59" x14ac:dyDescent="0.3">
      <c r="BD6144" s="25"/>
      <c r="BE6144" s="25"/>
      <c r="BG6144" s="25"/>
    </row>
    <row r="6145" spans="56:59" x14ac:dyDescent="0.3">
      <c r="BD6145" s="25"/>
      <c r="BE6145" s="25"/>
      <c r="BG6145" s="25"/>
    </row>
    <row r="6146" spans="56:59" x14ac:dyDescent="0.3">
      <c r="BD6146" s="25"/>
      <c r="BE6146" s="25"/>
      <c r="BG6146" s="25"/>
    </row>
    <row r="6147" spans="56:59" x14ac:dyDescent="0.3">
      <c r="BD6147" s="25"/>
      <c r="BE6147" s="25"/>
      <c r="BG6147" s="25"/>
    </row>
    <row r="6148" spans="56:59" x14ac:dyDescent="0.3">
      <c r="BD6148" s="25"/>
      <c r="BE6148" s="25"/>
      <c r="BG6148" s="25"/>
    </row>
    <row r="6149" spans="56:59" x14ac:dyDescent="0.3">
      <c r="BD6149" s="25"/>
      <c r="BE6149" s="25"/>
      <c r="BG6149" s="25"/>
    </row>
    <row r="6150" spans="56:59" x14ac:dyDescent="0.3">
      <c r="BD6150" s="25"/>
      <c r="BE6150" s="25"/>
      <c r="BG6150" s="25"/>
    </row>
    <row r="6151" spans="56:59" x14ac:dyDescent="0.3">
      <c r="BD6151" s="25"/>
      <c r="BE6151" s="25"/>
      <c r="BG6151" s="25"/>
    </row>
    <row r="6152" spans="56:59" x14ac:dyDescent="0.3">
      <c r="BD6152" s="25"/>
      <c r="BE6152" s="25"/>
      <c r="BG6152" s="25"/>
    </row>
    <row r="6153" spans="56:59" x14ac:dyDescent="0.3">
      <c r="BD6153" s="25"/>
      <c r="BE6153" s="25"/>
      <c r="BG6153" s="25"/>
    </row>
    <row r="6154" spans="56:59" x14ac:dyDescent="0.3">
      <c r="BD6154" s="25"/>
      <c r="BE6154" s="25"/>
      <c r="BG6154" s="25"/>
    </row>
    <row r="6155" spans="56:59" x14ac:dyDescent="0.3">
      <c r="BD6155" s="25"/>
      <c r="BE6155" s="25"/>
      <c r="BG6155" s="25"/>
    </row>
    <row r="6156" spans="56:59" x14ac:dyDescent="0.3">
      <c r="BD6156" s="25"/>
      <c r="BE6156" s="25"/>
      <c r="BG6156" s="25"/>
    </row>
    <row r="6157" spans="56:59" x14ac:dyDescent="0.3">
      <c r="BD6157" s="25"/>
      <c r="BE6157" s="25"/>
      <c r="BG6157" s="25"/>
    </row>
    <row r="6158" spans="56:59" x14ac:dyDescent="0.3">
      <c r="BD6158" s="25"/>
      <c r="BE6158" s="25"/>
      <c r="BG6158" s="25"/>
    </row>
    <row r="6159" spans="56:59" x14ac:dyDescent="0.3">
      <c r="BD6159" s="25"/>
      <c r="BE6159" s="25"/>
      <c r="BG6159" s="25"/>
    </row>
    <row r="6160" spans="56:59" x14ac:dyDescent="0.3">
      <c r="BD6160" s="25"/>
      <c r="BE6160" s="25"/>
      <c r="BG6160" s="25"/>
    </row>
    <row r="6161" spans="56:59" x14ac:dyDescent="0.3">
      <c r="BD6161" s="25"/>
      <c r="BE6161" s="25"/>
      <c r="BG6161" s="25"/>
    </row>
    <row r="6162" spans="56:59" x14ac:dyDescent="0.3">
      <c r="BD6162" s="25"/>
      <c r="BE6162" s="25"/>
      <c r="BG6162" s="25"/>
    </row>
    <row r="6163" spans="56:59" x14ac:dyDescent="0.3">
      <c r="BD6163" s="25"/>
      <c r="BE6163" s="25"/>
      <c r="BG6163" s="25"/>
    </row>
    <row r="6164" spans="56:59" x14ac:dyDescent="0.3">
      <c r="BD6164" s="25"/>
      <c r="BE6164" s="25"/>
      <c r="BG6164" s="25"/>
    </row>
    <row r="6165" spans="56:59" x14ac:dyDescent="0.3">
      <c r="BD6165" s="25"/>
      <c r="BE6165" s="25"/>
      <c r="BG6165" s="25"/>
    </row>
    <row r="6166" spans="56:59" x14ac:dyDescent="0.3">
      <c r="BD6166" s="25"/>
      <c r="BE6166" s="25"/>
      <c r="BG6166" s="25"/>
    </row>
    <row r="6167" spans="56:59" x14ac:dyDescent="0.3">
      <c r="BD6167" s="25"/>
      <c r="BE6167" s="25"/>
      <c r="BG6167" s="25"/>
    </row>
    <row r="6168" spans="56:59" x14ac:dyDescent="0.3">
      <c r="BD6168" s="25"/>
      <c r="BE6168" s="25"/>
      <c r="BG6168" s="25"/>
    </row>
    <row r="6169" spans="56:59" x14ac:dyDescent="0.3">
      <c r="BD6169" s="25"/>
      <c r="BE6169" s="25"/>
      <c r="BG6169" s="25"/>
    </row>
    <row r="6170" spans="56:59" x14ac:dyDescent="0.3">
      <c r="BD6170" s="25"/>
      <c r="BE6170" s="25"/>
      <c r="BG6170" s="25"/>
    </row>
    <row r="6171" spans="56:59" x14ac:dyDescent="0.3">
      <c r="BD6171" s="25"/>
      <c r="BE6171" s="25"/>
      <c r="BG6171" s="25"/>
    </row>
    <row r="6172" spans="56:59" x14ac:dyDescent="0.3">
      <c r="BD6172" s="25"/>
      <c r="BE6172" s="25"/>
      <c r="BG6172" s="25"/>
    </row>
    <row r="6173" spans="56:59" x14ac:dyDescent="0.3">
      <c r="BD6173" s="25"/>
      <c r="BE6173" s="25"/>
      <c r="BG6173" s="25"/>
    </row>
    <row r="6174" spans="56:59" x14ac:dyDescent="0.3">
      <c r="BD6174" s="25"/>
      <c r="BE6174" s="25"/>
      <c r="BG6174" s="25"/>
    </row>
    <row r="6175" spans="56:59" x14ac:dyDescent="0.3">
      <c r="BD6175" s="25"/>
      <c r="BE6175" s="25"/>
      <c r="BG6175" s="25"/>
    </row>
    <row r="6176" spans="56:59" x14ac:dyDescent="0.3">
      <c r="BD6176" s="25"/>
      <c r="BE6176" s="25"/>
      <c r="BG6176" s="25"/>
    </row>
    <row r="6177" spans="56:59" x14ac:dyDescent="0.3">
      <c r="BD6177" s="25"/>
      <c r="BE6177" s="25"/>
      <c r="BG6177" s="25"/>
    </row>
    <row r="6178" spans="56:59" x14ac:dyDescent="0.3">
      <c r="BD6178" s="25"/>
      <c r="BE6178" s="25"/>
      <c r="BG6178" s="25"/>
    </row>
    <row r="6179" spans="56:59" x14ac:dyDescent="0.3">
      <c r="BD6179" s="25"/>
      <c r="BE6179" s="25"/>
      <c r="BG6179" s="25"/>
    </row>
    <row r="6180" spans="56:59" x14ac:dyDescent="0.3">
      <c r="BD6180" s="25"/>
      <c r="BE6180" s="25"/>
      <c r="BG6180" s="25"/>
    </row>
    <row r="6181" spans="56:59" x14ac:dyDescent="0.3">
      <c r="BD6181" s="25"/>
      <c r="BE6181" s="25"/>
      <c r="BG6181" s="25"/>
    </row>
    <row r="6182" spans="56:59" x14ac:dyDescent="0.3">
      <c r="BD6182" s="25"/>
      <c r="BE6182" s="25"/>
      <c r="BG6182" s="25"/>
    </row>
    <row r="6183" spans="56:59" x14ac:dyDescent="0.3">
      <c r="BD6183" s="25"/>
      <c r="BE6183" s="25"/>
      <c r="BG6183" s="25"/>
    </row>
    <row r="6184" spans="56:59" x14ac:dyDescent="0.3">
      <c r="BD6184" s="25"/>
      <c r="BE6184" s="25"/>
      <c r="BG6184" s="25"/>
    </row>
    <row r="6185" spans="56:59" x14ac:dyDescent="0.3">
      <c r="BD6185" s="25"/>
      <c r="BE6185" s="25"/>
      <c r="BG6185" s="25"/>
    </row>
    <row r="6186" spans="56:59" x14ac:dyDescent="0.3">
      <c r="BD6186" s="25"/>
      <c r="BE6186" s="25"/>
      <c r="BG6186" s="25"/>
    </row>
    <row r="6187" spans="56:59" x14ac:dyDescent="0.3">
      <c r="BD6187" s="25"/>
      <c r="BE6187" s="25"/>
      <c r="BG6187" s="25"/>
    </row>
    <row r="6188" spans="56:59" x14ac:dyDescent="0.3">
      <c r="BD6188" s="25"/>
      <c r="BE6188" s="25"/>
      <c r="BG6188" s="25"/>
    </row>
    <row r="6189" spans="56:59" x14ac:dyDescent="0.3">
      <c r="BD6189" s="25"/>
      <c r="BE6189" s="25"/>
      <c r="BG6189" s="25"/>
    </row>
    <row r="6190" spans="56:59" x14ac:dyDescent="0.3">
      <c r="BD6190" s="25"/>
      <c r="BE6190" s="25"/>
      <c r="BG6190" s="25"/>
    </row>
    <row r="6191" spans="56:59" x14ac:dyDescent="0.3">
      <c r="BD6191" s="25"/>
      <c r="BE6191" s="25"/>
      <c r="BG6191" s="25"/>
    </row>
    <row r="6192" spans="56:59" x14ac:dyDescent="0.3">
      <c r="BD6192" s="25"/>
      <c r="BE6192" s="25"/>
      <c r="BG6192" s="25"/>
    </row>
    <row r="6193" spans="56:59" x14ac:dyDescent="0.3">
      <c r="BD6193" s="25"/>
      <c r="BE6193" s="25"/>
      <c r="BG6193" s="25"/>
    </row>
    <row r="6194" spans="56:59" x14ac:dyDescent="0.3">
      <c r="BD6194" s="25"/>
      <c r="BE6194" s="25"/>
      <c r="BG6194" s="25"/>
    </row>
    <row r="6195" spans="56:59" x14ac:dyDescent="0.3">
      <c r="BD6195" s="25"/>
      <c r="BE6195" s="25"/>
      <c r="BG6195" s="25"/>
    </row>
    <row r="6196" spans="56:59" x14ac:dyDescent="0.3">
      <c r="BD6196" s="25"/>
      <c r="BE6196" s="25"/>
      <c r="BG6196" s="25"/>
    </row>
    <row r="6197" spans="56:59" x14ac:dyDescent="0.3">
      <c r="BD6197" s="25"/>
      <c r="BE6197" s="25"/>
      <c r="BG6197" s="25"/>
    </row>
    <row r="6198" spans="56:59" x14ac:dyDescent="0.3">
      <c r="BD6198" s="25"/>
      <c r="BE6198" s="25"/>
      <c r="BG6198" s="25"/>
    </row>
    <row r="6199" spans="56:59" x14ac:dyDescent="0.3">
      <c r="BD6199" s="25"/>
      <c r="BE6199" s="25"/>
      <c r="BG6199" s="25"/>
    </row>
    <row r="6200" spans="56:59" x14ac:dyDescent="0.3">
      <c r="BD6200" s="25"/>
      <c r="BE6200" s="25"/>
      <c r="BG6200" s="25"/>
    </row>
    <row r="6201" spans="56:59" x14ac:dyDescent="0.3">
      <c r="BD6201" s="25"/>
      <c r="BE6201" s="25"/>
      <c r="BG6201" s="25"/>
    </row>
    <row r="6202" spans="56:59" x14ac:dyDescent="0.3">
      <c r="BD6202" s="25"/>
      <c r="BE6202" s="25"/>
      <c r="BG6202" s="25"/>
    </row>
    <row r="6203" spans="56:59" x14ac:dyDescent="0.3">
      <c r="BD6203" s="25"/>
      <c r="BE6203" s="25"/>
      <c r="BG6203" s="25"/>
    </row>
    <row r="6204" spans="56:59" x14ac:dyDescent="0.3">
      <c r="BD6204" s="25"/>
      <c r="BE6204" s="25"/>
      <c r="BG6204" s="25"/>
    </row>
    <row r="6205" spans="56:59" x14ac:dyDescent="0.3">
      <c r="BD6205" s="25"/>
      <c r="BE6205" s="25"/>
      <c r="BG6205" s="25"/>
    </row>
    <row r="6206" spans="56:59" x14ac:dyDescent="0.3">
      <c r="BD6206" s="25"/>
      <c r="BE6206" s="25"/>
      <c r="BG6206" s="25"/>
    </row>
    <row r="6207" spans="56:59" x14ac:dyDescent="0.3">
      <c r="BD6207" s="25"/>
      <c r="BE6207" s="25"/>
      <c r="BG6207" s="25"/>
    </row>
    <row r="6208" spans="56:59" x14ac:dyDescent="0.3">
      <c r="BD6208" s="25"/>
      <c r="BE6208" s="25"/>
      <c r="BG6208" s="25"/>
    </row>
    <row r="6209" spans="56:59" x14ac:dyDescent="0.3">
      <c r="BD6209" s="25"/>
      <c r="BE6209" s="25"/>
      <c r="BG6209" s="25"/>
    </row>
    <row r="6210" spans="56:59" x14ac:dyDescent="0.3">
      <c r="BD6210" s="25"/>
      <c r="BE6210" s="25"/>
      <c r="BG6210" s="25"/>
    </row>
    <row r="6211" spans="56:59" x14ac:dyDescent="0.3">
      <c r="BD6211" s="25"/>
      <c r="BE6211" s="25"/>
      <c r="BG6211" s="25"/>
    </row>
    <row r="6212" spans="56:59" x14ac:dyDescent="0.3">
      <c r="BD6212" s="25"/>
      <c r="BE6212" s="25"/>
      <c r="BG6212" s="25"/>
    </row>
    <row r="6213" spans="56:59" x14ac:dyDescent="0.3">
      <c r="BD6213" s="25"/>
      <c r="BE6213" s="25"/>
      <c r="BG6213" s="25"/>
    </row>
    <row r="6214" spans="56:59" x14ac:dyDescent="0.3">
      <c r="BD6214" s="25"/>
      <c r="BE6214" s="25"/>
      <c r="BG6214" s="25"/>
    </row>
    <row r="6215" spans="56:59" x14ac:dyDescent="0.3">
      <c r="BD6215" s="25"/>
      <c r="BE6215" s="25"/>
      <c r="BG6215" s="25"/>
    </row>
    <row r="6216" spans="56:59" x14ac:dyDescent="0.3">
      <c r="BD6216" s="25"/>
      <c r="BE6216" s="25"/>
      <c r="BG6216" s="25"/>
    </row>
    <row r="6217" spans="56:59" x14ac:dyDescent="0.3">
      <c r="BD6217" s="25"/>
      <c r="BE6217" s="25"/>
      <c r="BG6217" s="25"/>
    </row>
    <row r="6218" spans="56:59" x14ac:dyDescent="0.3">
      <c r="BD6218" s="25"/>
      <c r="BE6218" s="25"/>
      <c r="BG6218" s="25"/>
    </row>
    <row r="6219" spans="56:59" x14ac:dyDescent="0.3">
      <c r="BD6219" s="25"/>
      <c r="BE6219" s="25"/>
      <c r="BG6219" s="25"/>
    </row>
    <row r="6220" spans="56:59" x14ac:dyDescent="0.3">
      <c r="BD6220" s="25"/>
      <c r="BE6220" s="25"/>
      <c r="BG6220" s="25"/>
    </row>
    <row r="6221" spans="56:59" x14ac:dyDescent="0.3">
      <c r="BD6221" s="25"/>
      <c r="BE6221" s="25"/>
      <c r="BG6221" s="25"/>
    </row>
    <row r="6222" spans="56:59" x14ac:dyDescent="0.3">
      <c r="BD6222" s="25"/>
      <c r="BE6222" s="25"/>
      <c r="BG6222" s="25"/>
    </row>
    <row r="6223" spans="56:59" x14ac:dyDescent="0.3">
      <c r="BD6223" s="25"/>
      <c r="BE6223" s="25"/>
      <c r="BG6223" s="25"/>
    </row>
    <row r="6224" spans="56:59" x14ac:dyDescent="0.3">
      <c r="BD6224" s="25"/>
      <c r="BE6224" s="25"/>
      <c r="BG6224" s="25"/>
    </row>
    <row r="6225" spans="56:59" x14ac:dyDescent="0.3">
      <c r="BD6225" s="25"/>
      <c r="BE6225" s="25"/>
      <c r="BG6225" s="25"/>
    </row>
    <row r="6226" spans="56:59" x14ac:dyDescent="0.3">
      <c r="BD6226" s="25"/>
      <c r="BE6226" s="25"/>
      <c r="BG6226" s="25"/>
    </row>
    <row r="6227" spans="56:59" x14ac:dyDescent="0.3">
      <c r="BD6227" s="25"/>
      <c r="BE6227" s="25"/>
      <c r="BG6227" s="25"/>
    </row>
    <row r="6228" spans="56:59" x14ac:dyDescent="0.3">
      <c r="BD6228" s="25"/>
      <c r="BE6228" s="25"/>
      <c r="BG6228" s="25"/>
    </row>
    <row r="6229" spans="56:59" x14ac:dyDescent="0.3">
      <c r="BD6229" s="25"/>
      <c r="BE6229" s="25"/>
      <c r="BG6229" s="25"/>
    </row>
    <row r="6230" spans="56:59" x14ac:dyDescent="0.3">
      <c r="BD6230" s="25"/>
      <c r="BE6230" s="25"/>
      <c r="BG6230" s="25"/>
    </row>
    <row r="6231" spans="56:59" x14ac:dyDescent="0.3">
      <c r="BD6231" s="25"/>
      <c r="BE6231" s="25"/>
      <c r="BG6231" s="25"/>
    </row>
    <row r="6232" spans="56:59" x14ac:dyDescent="0.3">
      <c r="BD6232" s="25"/>
      <c r="BE6232" s="25"/>
      <c r="BG6232" s="25"/>
    </row>
    <row r="6233" spans="56:59" x14ac:dyDescent="0.3">
      <c r="BD6233" s="25"/>
      <c r="BE6233" s="25"/>
      <c r="BG6233" s="25"/>
    </row>
    <row r="6234" spans="56:59" x14ac:dyDescent="0.3">
      <c r="BD6234" s="25"/>
      <c r="BE6234" s="25"/>
      <c r="BG6234" s="25"/>
    </row>
    <row r="6235" spans="56:59" x14ac:dyDescent="0.3">
      <c r="BD6235" s="25"/>
      <c r="BE6235" s="25"/>
      <c r="BG6235" s="25"/>
    </row>
    <row r="6236" spans="56:59" x14ac:dyDescent="0.3">
      <c r="BD6236" s="25"/>
      <c r="BE6236" s="25"/>
      <c r="BG6236" s="25"/>
    </row>
    <row r="6237" spans="56:59" x14ac:dyDescent="0.3">
      <c r="BD6237" s="25"/>
      <c r="BE6237" s="25"/>
      <c r="BG6237" s="25"/>
    </row>
    <row r="6238" spans="56:59" x14ac:dyDescent="0.3">
      <c r="BD6238" s="25"/>
      <c r="BE6238" s="25"/>
      <c r="BG6238" s="25"/>
    </row>
    <row r="6239" spans="56:59" x14ac:dyDescent="0.3">
      <c r="BD6239" s="25"/>
      <c r="BE6239" s="25"/>
      <c r="BG6239" s="25"/>
    </row>
    <row r="6240" spans="56:59" x14ac:dyDescent="0.3">
      <c r="BD6240" s="25"/>
      <c r="BE6240" s="25"/>
      <c r="BG6240" s="25"/>
    </row>
    <row r="6241" spans="56:59" x14ac:dyDescent="0.3">
      <c r="BD6241" s="25"/>
      <c r="BE6241" s="25"/>
      <c r="BG6241" s="25"/>
    </row>
    <row r="6242" spans="56:59" x14ac:dyDescent="0.3">
      <c r="BD6242" s="25"/>
      <c r="BE6242" s="25"/>
      <c r="BG6242" s="25"/>
    </row>
    <row r="6243" spans="56:59" x14ac:dyDescent="0.3">
      <c r="BD6243" s="25"/>
      <c r="BE6243" s="25"/>
      <c r="BG6243" s="25"/>
    </row>
    <row r="6244" spans="56:59" x14ac:dyDescent="0.3">
      <c r="BD6244" s="25"/>
      <c r="BE6244" s="25"/>
      <c r="BG6244" s="25"/>
    </row>
    <row r="6245" spans="56:59" x14ac:dyDescent="0.3">
      <c r="BD6245" s="25"/>
      <c r="BE6245" s="25"/>
      <c r="BG6245" s="25"/>
    </row>
    <row r="6246" spans="56:59" x14ac:dyDescent="0.3">
      <c r="BD6246" s="25"/>
      <c r="BE6246" s="25"/>
      <c r="BG6246" s="25"/>
    </row>
    <row r="6247" spans="56:59" x14ac:dyDescent="0.3">
      <c r="BD6247" s="25"/>
      <c r="BE6247" s="25"/>
      <c r="BG6247" s="25"/>
    </row>
    <row r="6248" spans="56:59" x14ac:dyDescent="0.3">
      <c r="BD6248" s="25"/>
      <c r="BE6248" s="25"/>
      <c r="BG6248" s="25"/>
    </row>
    <row r="6249" spans="56:59" x14ac:dyDescent="0.3">
      <c r="BD6249" s="25"/>
      <c r="BE6249" s="25"/>
      <c r="BG6249" s="25"/>
    </row>
    <row r="6250" spans="56:59" x14ac:dyDescent="0.3">
      <c r="BD6250" s="25"/>
      <c r="BE6250" s="25"/>
      <c r="BG6250" s="25"/>
    </row>
    <row r="6251" spans="56:59" x14ac:dyDescent="0.3">
      <c r="BD6251" s="25"/>
      <c r="BE6251" s="25"/>
      <c r="BG6251" s="25"/>
    </row>
    <row r="6252" spans="56:59" x14ac:dyDescent="0.3">
      <c r="BD6252" s="25"/>
      <c r="BE6252" s="25"/>
      <c r="BG6252" s="25"/>
    </row>
    <row r="6253" spans="56:59" x14ac:dyDescent="0.3">
      <c r="BD6253" s="25"/>
      <c r="BE6253" s="25"/>
      <c r="BG6253" s="25"/>
    </row>
    <row r="6254" spans="56:59" x14ac:dyDescent="0.3">
      <c r="BD6254" s="25"/>
      <c r="BE6254" s="25"/>
      <c r="BG6254" s="25"/>
    </row>
    <row r="6255" spans="56:59" x14ac:dyDescent="0.3">
      <c r="BD6255" s="25"/>
      <c r="BE6255" s="25"/>
      <c r="BG6255" s="25"/>
    </row>
    <row r="6256" spans="56:59" x14ac:dyDescent="0.3">
      <c r="BD6256" s="25"/>
      <c r="BE6256" s="25"/>
      <c r="BG6256" s="25"/>
    </row>
    <row r="6257" spans="56:59" x14ac:dyDescent="0.3">
      <c r="BD6257" s="25"/>
      <c r="BE6257" s="25"/>
      <c r="BG6257" s="25"/>
    </row>
    <row r="6258" spans="56:59" x14ac:dyDescent="0.3">
      <c r="BD6258" s="25"/>
      <c r="BE6258" s="25"/>
      <c r="BG6258" s="25"/>
    </row>
    <row r="6259" spans="56:59" x14ac:dyDescent="0.3">
      <c r="BD6259" s="25"/>
      <c r="BE6259" s="25"/>
      <c r="BG6259" s="25"/>
    </row>
    <row r="6260" spans="56:59" x14ac:dyDescent="0.3">
      <c r="BD6260" s="25"/>
      <c r="BE6260" s="25"/>
      <c r="BG6260" s="25"/>
    </row>
    <row r="6261" spans="56:59" x14ac:dyDescent="0.3">
      <c r="BD6261" s="25"/>
      <c r="BE6261" s="25"/>
      <c r="BG6261" s="25"/>
    </row>
    <row r="6262" spans="56:59" x14ac:dyDescent="0.3">
      <c r="BD6262" s="25"/>
      <c r="BE6262" s="25"/>
      <c r="BG6262" s="25"/>
    </row>
    <row r="6263" spans="56:59" x14ac:dyDescent="0.3">
      <c r="BD6263" s="25"/>
      <c r="BE6263" s="25"/>
      <c r="BG6263" s="25"/>
    </row>
    <row r="6264" spans="56:59" x14ac:dyDescent="0.3">
      <c r="BD6264" s="25"/>
      <c r="BE6264" s="25"/>
      <c r="BG6264" s="25"/>
    </row>
    <row r="6265" spans="56:59" x14ac:dyDescent="0.3">
      <c r="BD6265" s="25"/>
      <c r="BE6265" s="25"/>
      <c r="BG6265" s="25"/>
    </row>
    <row r="6266" spans="56:59" x14ac:dyDescent="0.3">
      <c r="BD6266" s="25"/>
      <c r="BE6266" s="25"/>
      <c r="BG6266" s="25"/>
    </row>
    <row r="6267" spans="56:59" x14ac:dyDescent="0.3">
      <c r="BD6267" s="25"/>
      <c r="BE6267" s="25"/>
      <c r="BG6267" s="25"/>
    </row>
    <row r="6268" spans="56:59" x14ac:dyDescent="0.3">
      <c r="BD6268" s="25"/>
      <c r="BE6268" s="25"/>
      <c r="BG6268" s="25"/>
    </row>
    <row r="6269" spans="56:59" x14ac:dyDescent="0.3">
      <c r="BD6269" s="25"/>
      <c r="BE6269" s="25"/>
      <c r="BG6269" s="25"/>
    </row>
    <row r="6270" spans="56:59" x14ac:dyDescent="0.3">
      <c r="BD6270" s="25"/>
      <c r="BE6270" s="25"/>
      <c r="BG6270" s="25"/>
    </row>
    <row r="6271" spans="56:59" x14ac:dyDescent="0.3">
      <c r="BD6271" s="25"/>
      <c r="BE6271" s="25"/>
      <c r="BG6271" s="25"/>
    </row>
    <row r="6272" spans="56:59" x14ac:dyDescent="0.3">
      <c r="BD6272" s="25"/>
      <c r="BE6272" s="25"/>
      <c r="BG6272" s="25"/>
    </row>
    <row r="6273" spans="56:59" x14ac:dyDescent="0.3">
      <c r="BD6273" s="25"/>
      <c r="BE6273" s="25"/>
      <c r="BG6273" s="25"/>
    </row>
    <row r="6274" spans="56:59" x14ac:dyDescent="0.3">
      <c r="BD6274" s="25"/>
      <c r="BE6274" s="25"/>
      <c r="BG6274" s="25"/>
    </row>
    <row r="6275" spans="56:59" x14ac:dyDescent="0.3">
      <c r="BD6275" s="25"/>
      <c r="BE6275" s="25"/>
      <c r="BG6275" s="25"/>
    </row>
    <row r="6276" spans="56:59" x14ac:dyDescent="0.3">
      <c r="BD6276" s="25"/>
      <c r="BE6276" s="25"/>
      <c r="BG6276" s="25"/>
    </row>
    <row r="6277" spans="56:59" x14ac:dyDescent="0.3">
      <c r="BD6277" s="25"/>
      <c r="BE6277" s="25"/>
      <c r="BG6277" s="25"/>
    </row>
    <row r="6278" spans="56:59" x14ac:dyDescent="0.3">
      <c r="BD6278" s="25"/>
      <c r="BE6278" s="25"/>
      <c r="BG6278" s="25"/>
    </row>
    <row r="6279" spans="56:59" x14ac:dyDescent="0.3">
      <c r="BD6279" s="25"/>
      <c r="BE6279" s="25"/>
      <c r="BG6279" s="25"/>
    </row>
    <row r="6280" spans="56:59" x14ac:dyDescent="0.3">
      <c r="BD6280" s="25"/>
      <c r="BE6280" s="25"/>
      <c r="BG6280" s="25"/>
    </row>
    <row r="6281" spans="56:59" x14ac:dyDescent="0.3">
      <c r="BD6281" s="25"/>
      <c r="BE6281" s="25"/>
      <c r="BG6281" s="25"/>
    </row>
    <row r="6282" spans="56:59" x14ac:dyDescent="0.3">
      <c r="BD6282" s="25"/>
      <c r="BE6282" s="25"/>
      <c r="BG6282" s="25"/>
    </row>
    <row r="6283" spans="56:59" x14ac:dyDescent="0.3">
      <c r="BD6283" s="25"/>
      <c r="BE6283" s="25"/>
      <c r="BG6283" s="25"/>
    </row>
    <row r="6284" spans="56:59" x14ac:dyDescent="0.3">
      <c r="BD6284" s="25"/>
      <c r="BE6284" s="25"/>
      <c r="BG6284" s="25"/>
    </row>
    <row r="6285" spans="56:59" x14ac:dyDescent="0.3">
      <c r="BD6285" s="25"/>
      <c r="BE6285" s="25"/>
      <c r="BG6285" s="25"/>
    </row>
    <row r="6286" spans="56:59" x14ac:dyDescent="0.3">
      <c r="BD6286" s="25"/>
      <c r="BE6286" s="25"/>
      <c r="BG6286" s="25"/>
    </row>
    <row r="6287" spans="56:59" x14ac:dyDescent="0.3">
      <c r="BD6287" s="25"/>
      <c r="BE6287" s="25"/>
      <c r="BG6287" s="25"/>
    </row>
    <row r="6288" spans="56:59" x14ac:dyDescent="0.3">
      <c r="BD6288" s="25"/>
      <c r="BE6288" s="25"/>
      <c r="BG6288" s="25"/>
    </row>
    <row r="6289" spans="56:59" x14ac:dyDescent="0.3">
      <c r="BD6289" s="25"/>
      <c r="BE6289" s="25"/>
      <c r="BG6289" s="25"/>
    </row>
    <row r="6290" spans="56:59" x14ac:dyDescent="0.3">
      <c r="BD6290" s="25"/>
      <c r="BE6290" s="25"/>
      <c r="BG6290" s="25"/>
    </row>
    <row r="6291" spans="56:59" x14ac:dyDescent="0.3">
      <c r="BD6291" s="25"/>
      <c r="BE6291" s="25"/>
      <c r="BG6291" s="25"/>
    </row>
    <row r="6292" spans="56:59" x14ac:dyDescent="0.3">
      <c r="BD6292" s="25"/>
      <c r="BE6292" s="25"/>
      <c r="BG6292" s="25"/>
    </row>
    <row r="6293" spans="56:59" x14ac:dyDescent="0.3">
      <c r="BD6293" s="25"/>
      <c r="BE6293" s="25"/>
      <c r="BG6293" s="25"/>
    </row>
    <row r="6294" spans="56:59" x14ac:dyDescent="0.3">
      <c r="BD6294" s="25"/>
      <c r="BE6294" s="25"/>
      <c r="BG6294" s="25"/>
    </row>
    <row r="6295" spans="56:59" x14ac:dyDescent="0.3">
      <c r="BD6295" s="25"/>
      <c r="BE6295" s="25"/>
      <c r="BG6295" s="25"/>
    </row>
    <row r="6296" spans="56:59" x14ac:dyDescent="0.3">
      <c r="BD6296" s="25"/>
      <c r="BE6296" s="25"/>
      <c r="BG6296" s="25"/>
    </row>
    <row r="6297" spans="56:59" x14ac:dyDescent="0.3">
      <c r="BD6297" s="25"/>
      <c r="BE6297" s="25"/>
      <c r="BG6297" s="25"/>
    </row>
    <row r="6298" spans="56:59" x14ac:dyDescent="0.3">
      <c r="BD6298" s="25"/>
      <c r="BE6298" s="25"/>
      <c r="BG6298" s="25"/>
    </row>
    <row r="6299" spans="56:59" x14ac:dyDescent="0.3">
      <c r="BD6299" s="25"/>
      <c r="BE6299" s="25"/>
      <c r="BG6299" s="25"/>
    </row>
    <row r="6300" spans="56:59" x14ac:dyDescent="0.3">
      <c r="BD6300" s="25"/>
      <c r="BE6300" s="25"/>
      <c r="BG6300" s="25"/>
    </row>
    <row r="6301" spans="56:59" x14ac:dyDescent="0.3">
      <c r="BD6301" s="25"/>
      <c r="BE6301" s="25"/>
      <c r="BG6301" s="25"/>
    </row>
    <row r="6302" spans="56:59" x14ac:dyDescent="0.3">
      <c r="BD6302" s="25"/>
      <c r="BE6302" s="25"/>
      <c r="BG6302" s="25"/>
    </row>
    <row r="6303" spans="56:59" x14ac:dyDescent="0.3">
      <c r="BD6303" s="25"/>
      <c r="BE6303" s="25"/>
      <c r="BG6303" s="25"/>
    </row>
    <row r="6304" spans="56:59" x14ac:dyDescent="0.3">
      <c r="BD6304" s="25"/>
      <c r="BE6304" s="25"/>
      <c r="BG6304" s="25"/>
    </row>
    <row r="6305" spans="56:59" x14ac:dyDescent="0.3">
      <c r="BD6305" s="25"/>
      <c r="BE6305" s="25"/>
      <c r="BG6305" s="25"/>
    </row>
    <row r="6306" spans="56:59" x14ac:dyDescent="0.3">
      <c r="BD6306" s="25"/>
      <c r="BE6306" s="25"/>
      <c r="BG6306" s="25"/>
    </row>
    <row r="6307" spans="56:59" x14ac:dyDescent="0.3">
      <c r="BD6307" s="25"/>
      <c r="BE6307" s="25"/>
      <c r="BG6307" s="25"/>
    </row>
    <row r="6308" spans="56:59" x14ac:dyDescent="0.3">
      <c r="BD6308" s="25"/>
      <c r="BE6308" s="25"/>
      <c r="BG6308" s="25"/>
    </row>
    <row r="6309" spans="56:59" x14ac:dyDescent="0.3">
      <c r="BD6309" s="25"/>
      <c r="BE6309" s="25"/>
      <c r="BG6309" s="25"/>
    </row>
    <row r="6310" spans="56:59" x14ac:dyDescent="0.3">
      <c r="BD6310" s="25"/>
      <c r="BE6310" s="25"/>
      <c r="BG6310" s="25"/>
    </row>
    <row r="6311" spans="56:59" x14ac:dyDescent="0.3">
      <c r="BD6311" s="25"/>
      <c r="BE6311" s="25"/>
      <c r="BG6311" s="25"/>
    </row>
    <row r="6312" spans="56:59" x14ac:dyDescent="0.3">
      <c r="BD6312" s="25"/>
      <c r="BE6312" s="25"/>
      <c r="BG6312" s="25"/>
    </row>
    <row r="6313" spans="56:59" x14ac:dyDescent="0.3">
      <c r="BD6313" s="25"/>
      <c r="BE6313" s="25"/>
      <c r="BG6313" s="25"/>
    </row>
    <row r="6314" spans="56:59" x14ac:dyDescent="0.3">
      <c r="BD6314" s="25"/>
      <c r="BE6314" s="25"/>
      <c r="BG6314" s="25"/>
    </row>
    <row r="6315" spans="56:59" x14ac:dyDescent="0.3">
      <c r="BD6315" s="25"/>
      <c r="BE6315" s="25"/>
      <c r="BG6315" s="25"/>
    </row>
    <row r="6316" spans="56:59" x14ac:dyDescent="0.3">
      <c r="BD6316" s="25"/>
      <c r="BE6316" s="25"/>
      <c r="BG6316" s="25"/>
    </row>
    <row r="6317" spans="56:59" x14ac:dyDescent="0.3">
      <c r="BD6317" s="25"/>
      <c r="BE6317" s="25"/>
      <c r="BG6317" s="25"/>
    </row>
    <row r="6318" spans="56:59" x14ac:dyDescent="0.3">
      <c r="BD6318" s="25"/>
      <c r="BE6318" s="25"/>
      <c r="BG6318" s="25"/>
    </row>
    <row r="6319" spans="56:59" x14ac:dyDescent="0.3">
      <c r="BD6319" s="25"/>
      <c r="BE6319" s="25"/>
      <c r="BG6319" s="25"/>
    </row>
    <row r="6320" spans="56:59" x14ac:dyDescent="0.3">
      <c r="BD6320" s="25"/>
      <c r="BE6320" s="25"/>
      <c r="BG6320" s="25"/>
    </row>
    <row r="6321" spans="56:59" x14ac:dyDescent="0.3">
      <c r="BD6321" s="25"/>
      <c r="BE6321" s="25"/>
      <c r="BG6321" s="25"/>
    </row>
    <row r="6322" spans="56:59" x14ac:dyDescent="0.3">
      <c r="BD6322" s="25"/>
      <c r="BE6322" s="25"/>
      <c r="BG6322" s="25"/>
    </row>
    <row r="6323" spans="56:59" x14ac:dyDescent="0.3">
      <c r="BD6323" s="25"/>
      <c r="BE6323" s="25"/>
      <c r="BG6323" s="25"/>
    </row>
    <row r="6324" spans="56:59" x14ac:dyDescent="0.3">
      <c r="BD6324" s="25"/>
      <c r="BE6324" s="25"/>
      <c r="BG6324" s="25"/>
    </row>
    <row r="6325" spans="56:59" x14ac:dyDescent="0.3">
      <c r="BD6325" s="25"/>
      <c r="BE6325" s="25"/>
      <c r="BG6325" s="25"/>
    </row>
    <row r="6326" spans="56:59" x14ac:dyDescent="0.3">
      <c r="BD6326" s="25"/>
      <c r="BE6326" s="25"/>
      <c r="BG6326" s="25"/>
    </row>
    <row r="6327" spans="56:59" x14ac:dyDescent="0.3">
      <c r="BD6327" s="25"/>
      <c r="BE6327" s="25"/>
      <c r="BG6327" s="25"/>
    </row>
    <row r="6328" spans="56:59" x14ac:dyDescent="0.3">
      <c r="BD6328" s="25"/>
      <c r="BE6328" s="25"/>
      <c r="BG6328" s="25"/>
    </row>
    <row r="6329" spans="56:59" x14ac:dyDescent="0.3">
      <c r="BD6329" s="25"/>
      <c r="BE6329" s="25"/>
      <c r="BG6329" s="25"/>
    </row>
    <row r="6330" spans="56:59" x14ac:dyDescent="0.3">
      <c r="BD6330" s="25"/>
      <c r="BE6330" s="25"/>
      <c r="BG6330" s="25"/>
    </row>
    <row r="6331" spans="56:59" x14ac:dyDescent="0.3">
      <c r="BD6331" s="25"/>
      <c r="BE6331" s="25"/>
      <c r="BG6331" s="25"/>
    </row>
    <row r="6332" spans="56:59" x14ac:dyDescent="0.3">
      <c r="BD6332" s="25"/>
      <c r="BE6332" s="25"/>
      <c r="BG6332" s="25"/>
    </row>
    <row r="6333" spans="56:59" x14ac:dyDescent="0.3">
      <c r="BD6333" s="25"/>
      <c r="BE6333" s="25"/>
      <c r="BG6333" s="25"/>
    </row>
    <row r="6334" spans="56:59" x14ac:dyDescent="0.3">
      <c r="BD6334" s="25"/>
      <c r="BE6334" s="25"/>
      <c r="BG6334" s="25"/>
    </row>
    <row r="6335" spans="56:59" x14ac:dyDescent="0.3">
      <c r="BD6335" s="25"/>
      <c r="BE6335" s="25"/>
      <c r="BG6335" s="25"/>
    </row>
    <row r="6336" spans="56:59" x14ac:dyDescent="0.3">
      <c r="BD6336" s="25"/>
      <c r="BE6336" s="25"/>
      <c r="BG6336" s="25"/>
    </row>
    <row r="6337" spans="56:59" x14ac:dyDescent="0.3">
      <c r="BD6337" s="25"/>
      <c r="BE6337" s="25"/>
      <c r="BG6337" s="25"/>
    </row>
    <row r="6338" spans="56:59" x14ac:dyDescent="0.3">
      <c r="BD6338" s="25"/>
      <c r="BE6338" s="25"/>
      <c r="BG6338" s="25"/>
    </row>
    <row r="6339" spans="56:59" x14ac:dyDescent="0.3">
      <c r="BD6339" s="25"/>
      <c r="BE6339" s="25"/>
      <c r="BG6339" s="25"/>
    </row>
    <row r="6340" spans="56:59" x14ac:dyDescent="0.3">
      <c r="BD6340" s="25"/>
      <c r="BE6340" s="25"/>
      <c r="BG6340" s="25"/>
    </row>
    <row r="6341" spans="56:59" x14ac:dyDescent="0.3">
      <c r="BD6341" s="25"/>
      <c r="BE6341" s="25"/>
      <c r="BG6341" s="25"/>
    </row>
    <row r="6342" spans="56:59" x14ac:dyDescent="0.3">
      <c r="BD6342" s="25"/>
      <c r="BE6342" s="25"/>
      <c r="BG6342" s="25"/>
    </row>
    <row r="6343" spans="56:59" x14ac:dyDescent="0.3">
      <c r="BD6343" s="25"/>
      <c r="BE6343" s="25"/>
      <c r="BG6343" s="25"/>
    </row>
    <row r="6344" spans="56:59" x14ac:dyDescent="0.3">
      <c r="BD6344" s="25"/>
      <c r="BE6344" s="25"/>
      <c r="BG6344" s="25"/>
    </row>
    <row r="6345" spans="56:59" x14ac:dyDescent="0.3">
      <c r="BD6345" s="25"/>
      <c r="BE6345" s="25"/>
      <c r="BG6345" s="25"/>
    </row>
    <row r="6346" spans="56:59" x14ac:dyDescent="0.3">
      <c r="BD6346" s="25"/>
      <c r="BE6346" s="25"/>
      <c r="BG6346" s="25"/>
    </row>
    <row r="6347" spans="56:59" x14ac:dyDescent="0.3">
      <c r="BD6347" s="25"/>
      <c r="BE6347" s="25"/>
      <c r="BG6347" s="25"/>
    </row>
    <row r="6348" spans="56:59" x14ac:dyDescent="0.3">
      <c r="BD6348" s="25"/>
      <c r="BE6348" s="25"/>
      <c r="BG6348" s="25"/>
    </row>
    <row r="6349" spans="56:59" x14ac:dyDescent="0.3">
      <c r="BD6349" s="25"/>
      <c r="BE6349" s="25"/>
      <c r="BG6349" s="25"/>
    </row>
    <row r="6350" spans="56:59" x14ac:dyDescent="0.3">
      <c r="BD6350" s="25"/>
      <c r="BE6350" s="25"/>
      <c r="BG6350" s="25"/>
    </row>
    <row r="6351" spans="56:59" x14ac:dyDescent="0.3">
      <c r="BD6351" s="25"/>
      <c r="BE6351" s="25"/>
      <c r="BG6351" s="25"/>
    </row>
    <row r="6352" spans="56:59" x14ac:dyDescent="0.3">
      <c r="BD6352" s="25"/>
      <c r="BE6352" s="25"/>
      <c r="BG6352" s="25"/>
    </row>
    <row r="6353" spans="56:59" x14ac:dyDescent="0.3">
      <c r="BD6353" s="25"/>
      <c r="BE6353" s="25"/>
      <c r="BG6353" s="25"/>
    </row>
    <row r="6354" spans="56:59" x14ac:dyDescent="0.3">
      <c r="BD6354" s="25"/>
      <c r="BE6354" s="25"/>
      <c r="BG6354" s="25"/>
    </row>
    <row r="6355" spans="56:59" x14ac:dyDescent="0.3">
      <c r="BD6355" s="25"/>
      <c r="BE6355" s="25"/>
      <c r="BG6355" s="25"/>
    </row>
    <row r="6356" spans="56:59" x14ac:dyDescent="0.3">
      <c r="BD6356" s="25"/>
      <c r="BE6356" s="25"/>
      <c r="BG6356" s="25"/>
    </row>
    <row r="6357" spans="56:59" x14ac:dyDescent="0.3">
      <c r="BD6357" s="25"/>
      <c r="BE6357" s="25"/>
      <c r="BG6357" s="25"/>
    </row>
    <row r="6358" spans="56:59" x14ac:dyDescent="0.3">
      <c r="BD6358" s="25"/>
      <c r="BE6358" s="25"/>
      <c r="BG6358" s="25"/>
    </row>
    <row r="6359" spans="56:59" x14ac:dyDescent="0.3">
      <c r="BD6359" s="25"/>
      <c r="BE6359" s="25"/>
      <c r="BG6359" s="25"/>
    </row>
    <row r="6360" spans="56:59" x14ac:dyDescent="0.3">
      <c r="BD6360" s="25"/>
      <c r="BE6360" s="25"/>
      <c r="BG6360" s="25"/>
    </row>
    <row r="6361" spans="56:59" x14ac:dyDescent="0.3">
      <c r="BD6361" s="25"/>
      <c r="BE6361" s="25"/>
      <c r="BG6361" s="25"/>
    </row>
    <row r="6362" spans="56:59" x14ac:dyDescent="0.3">
      <c r="BD6362" s="25"/>
      <c r="BE6362" s="25"/>
      <c r="BG6362" s="25"/>
    </row>
    <row r="6363" spans="56:59" x14ac:dyDescent="0.3">
      <c r="BD6363" s="25"/>
      <c r="BE6363" s="25"/>
      <c r="BG6363" s="25"/>
    </row>
    <row r="6364" spans="56:59" x14ac:dyDescent="0.3">
      <c r="BD6364" s="25"/>
      <c r="BE6364" s="25"/>
      <c r="BG6364" s="25"/>
    </row>
    <row r="6365" spans="56:59" x14ac:dyDescent="0.3">
      <c r="BD6365" s="25"/>
      <c r="BE6365" s="25"/>
      <c r="BG6365" s="25"/>
    </row>
    <row r="6366" spans="56:59" x14ac:dyDescent="0.3">
      <c r="BD6366" s="25"/>
      <c r="BE6366" s="25"/>
      <c r="BG6366" s="25"/>
    </row>
    <row r="6367" spans="56:59" x14ac:dyDescent="0.3">
      <c r="BD6367" s="25"/>
      <c r="BE6367" s="25"/>
      <c r="BG6367" s="25"/>
    </row>
    <row r="6368" spans="56:59" x14ac:dyDescent="0.3">
      <c r="BD6368" s="25"/>
      <c r="BE6368" s="25"/>
      <c r="BG6368" s="25"/>
    </row>
    <row r="6369" spans="56:59" x14ac:dyDescent="0.3">
      <c r="BD6369" s="25"/>
      <c r="BE6369" s="25"/>
      <c r="BG6369" s="25"/>
    </row>
    <row r="6370" spans="56:59" x14ac:dyDescent="0.3">
      <c r="BD6370" s="25"/>
      <c r="BE6370" s="25"/>
      <c r="BG6370" s="25"/>
    </row>
    <row r="6371" spans="56:59" x14ac:dyDescent="0.3">
      <c r="BD6371" s="25"/>
      <c r="BE6371" s="25"/>
      <c r="BG6371" s="25"/>
    </row>
    <row r="6372" spans="56:59" x14ac:dyDescent="0.3">
      <c r="BD6372" s="25"/>
      <c r="BE6372" s="25"/>
      <c r="BG6372" s="25"/>
    </row>
    <row r="6373" spans="56:59" x14ac:dyDescent="0.3">
      <c r="BD6373" s="25"/>
      <c r="BE6373" s="25"/>
      <c r="BG6373" s="25"/>
    </row>
    <row r="6374" spans="56:59" x14ac:dyDescent="0.3">
      <c r="BD6374" s="25"/>
      <c r="BE6374" s="25"/>
      <c r="BG6374" s="25"/>
    </row>
    <row r="6375" spans="56:59" x14ac:dyDescent="0.3">
      <c r="BD6375" s="25"/>
      <c r="BE6375" s="25"/>
      <c r="BG6375" s="25"/>
    </row>
    <row r="6376" spans="56:59" x14ac:dyDescent="0.3">
      <c r="BD6376" s="25"/>
      <c r="BE6376" s="25"/>
      <c r="BG6376" s="25"/>
    </row>
    <row r="6377" spans="56:59" x14ac:dyDescent="0.3">
      <c r="BD6377" s="25"/>
      <c r="BE6377" s="25"/>
      <c r="BG6377" s="25"/>
    </row>
    <row r="6378" spans="56:59" x14ac:dyDescent="0.3">
      <c r="BD6378" s="25"/>
      <c r="BE6378" s="25"/>
      <c r="BG6378" s="25"/>
    </row>
    <row r="6379" spans="56:59" x14ac:dyDescent="0.3">
      <c r="BD6379" s="25"/>
      <c r="BE6379" s="25"/>
      <c r="BG6379" s="25"/>
    </row>
    <row r="6380" spans="56:59" x14ac:dyDescent="0.3">
      <c r="BD6380" s="25"/>
      <c r="BE6380" s="25"/>
      <c r="BG6380" s="25"/>
    </row>
    <row r="6381" spans="56:59" x14ac:dyDescent="0.3">
      <c r="BD6381" s="25"/>
      <c r="BE6381" s="25"/>
      <c r="BG6381" s="25"/>
    </row>
    <row r="6382" spans="56:59" x14ac:dyDescent="0.3">
      <c r="BD6382" s="25"/>
      <c r="BE6382" s="25"/>
      <c r="BG6382" s="25"/>
    </row>
    <row r="6383" spans="56:59" x14ac:dyDescent="0.3">
      <c r="BD6383" s="25"/>
      <c r="BE6383" s="25"/>
      <c r="BG6383" s="25"/>
    </row>
    <row r="6384" spans="56:59" x14ac:dyDescent="0.3">
      <c r="BD6384" s="25"/>
      <c r="BE6384" s="25"/>
      <c r="BG6384" s="25"/>
    </row>
    <row r="6385" spans="56:59" x14ac:dyDescent="0.3">
      <c r="BD6385" s="25"/>
      <c r="BE6385" s="25"/>
      <c r="BG6385" s="25"/>
    </row>
    <row r="6386" spans="56:59" x14ac:dyDescent="0.3">
      <c r="BD6386" s="25"/>
      <c r="BE6386" s="25"/>
      <c r="BG6386" s="25"/>
    </row>
    <row r="6387" spans="56:59" x14ac:dyDescent="0.3">
      <c r="BD6387" s="25"/>
      <c r="BE6387" s="25"/>
      <c r="BG6387" s="25"/>
    </row>
    <row r="6388" spans="56:59" x14ac:dyDescent="0.3">
      <c r="BD6388" s="25"/>
      <c r="BE6388" s="25"/>
      <c r="BG6388" s="25"/>
    </row>
    <row r="6389" spans="56:59" x14ac:dyDescent="0.3">
      <c r="BD6389" s="25"/>
      <c r="BE6389" s="25"/>
      <c r="BG6389" s="25"/>
    </row>
    <row r="6390" spans="56:59" x14ac:dyDescent="0.3">
      <c r="BD6390" s="25"/>
      <c r="BE6390" s="25"/>
      <c r="BG6390" s="25"/>
    </row>
    <row r="6391" spans="56:59" x14ac:dyDescent="0.3">
      <c r="BD6391" s="25"/>
      <c r="BE6391" s="25"/>
      <c r="BG6391" s="25"/>
    </row>
    <row r="6392" spans="56:59" x14ac:dyDescent="0.3">
      <c r="BD6392" s="25"/>
      <c r="BE6392" s="25"/>
      <c r="BG6392" s="25"/>
    </row>
    <row r="6393" spans="56:59" x14ac:dyDescent="0.3">
      <c r="BD6393" s="25"/>
      <c r="BE6393" s="25"/>
      <c r="BG6393" s="25"/>
    </row>
    <row r="6394" spans="56:59" x14ac:dyDescent="0.3">
      <c r="BD6394" s="25"/>
      <c r="BE6394" s="25"/>
      <c r="BG6394" s="25"/>
    </row>
    <row r="6395" spans="56:59" x14ac:dyDescent="0.3">
      <c r="BD6395" s="25"/>
      <c r="BE6395" s="25"/>
      <c r="BG6395" s="25"/>
    </row>
    <row r="6396" spans="56:59" x14ac:dyDescent="0.3">
      <c r="BD6396" s="25"/>
      <c r="BE6396" s="25"/>
      <c r="BG6396" s="25"/>
    </row>
    <row r="6397" spans="56:59" x14ac:dyDescent="0.3">
      <c r="BD6397" s="25"/>
      <c r="BE6397" s="25"/>
      <c r="BG6397" s="25"/>
    </row>
    <row r="6398" spans="56:59" x14ac:dyDescent="0.3">
      <c r="BD6398" s="25"/>
      <c r="BE6398" s="25"/>
      <c r="BG6398" s="25"/>
    </row>
    <row r="6399" spans="56:59" x14ac:dyDescent="0.3">
      <c r="BD6399" s="25"/>
      <c r="BE6399" s="25"/>
      <c r="BG6399" s="25"/>
    </row>
    <row r="6400" spans="56:59" x14ac:dyDescent="0.3">
      <c r="BD6400" s="25"/>
      <c r="BE6400" s="25"/>
      <c r="BG6400" s="25"/>
    </row>
    <row r="6401" spans="56:59" x14ac:dyDescent="0.3">
      <c r="BD6401" s="25"/>
      <c r="BE6401" s="25"/>
      <c r="BG6401" s="25"/>
    </row>
    <row r="6402" spans="56:59" x14ac:dyDescent="0.3">
      <c r="BD6402" s="25"/>
      <c r="BE6402" s="25"/>
      <c r="BG6402" s="25"/>
    </row>
    <row r="6403" spans="56:59" x14ac:dyDescent="0.3">
      <c r="BD6403" s="25"/>
      <c r="BE6403" s="25"/>
      <c r="BG6403" s="25"/>
    </row>
    <row r="6404" spans="56:59" x14ac:dyDescent="0.3">
      <c r="BD6404" s="25"/>
      <c r="BE6404" s="25"/>
      <c r="BG6404" s="25"/>
    </row>
    <row r="6405" spans="56:59" x14ac:dyDescent="0.3">
      <c r="BD6405" s="25"/>
      <c r="BE6405" s="25"/>
      <c r="BG6405" s="25"/>
    </row>
    <row r="6406" spans="56:59" x14ac:dyDescent="0.3">
      <c r="BD6406" s="25"/>
      <c r="BE6406" s="25"/>
      <c r="BG6406" s="25"/>
    </row>
    <row r="6407" spans="56:59" x14ac:dyDescent="0.3">
      <c r="BD6407" s="25"/>
      <c r="BE6407" s="25"/>
      <c r="BG6407" s="25"/>
    </row>
    <row r="6408" spans="56:59" x14ac:dyDescent="0.3">
      <c r="BD6408" s="25"/>
      <c r="BE6408" s="25"/>
      <c r="BG6408" s="25"/>
    </row>
    <row r="6409" spans="56:59" x14ac:dyDescent="0.3">
      <c r="BD6409" s="25"/>
      <c r="BE6409" s="25"/>
      <c r="BG6409" s="25"/>
    </row>
    <row r="6410" spans="56:59" x14ac:dyDescent="0.3">
      <c r="BD6410" s="25"/>
      <c r="BE6410" s="25"/>
      <c r="BG6410" s="25"/>
    </row>
    <row r="6411" spans="56:59" x14ac:dyDescent="0.3">
      <c r="BD6411" s="25"/>
      <c r="BE6411" s="25"/>
      <c r="BG6411" s="25"/>
    </row>
    <row r="6412" spans="56:59" x14ac:dyDescent="0.3">
      <c r="BD6412" s="25"/>
      <c r="BE6412" s="25"/>
      <c r="BG6412" s="25"/>
    </row>
    <row r="6413" spans="56:59" x14ac:dyDescent="0.3">
      <c r="BD6413" s="25"/>
      <c r="BE6413" s="25"/>
      <c r="BG6413" s="25"/>
    </row>
    <row r="6414" spans="56:59" x14ac:dyDescent="0.3">
      <c r="BD6414" s="25"/>
      <c r="BE6414" s="25"/>
      <c r="BG6414" s="25"/>
    </row>
    <row r="6415" spans="56:59" x14ac:dyDescent="0.3">
      <c r="BD6415" s="25"/>
      <c r="BE6415" s="25"/>
      <c r="BG6415" s="25"/>
    </row>
    <row r="6416" spans="56:59" x14ac:dyDescent="0.3">
      <c r="BD6416" s="25"/>
      <c r="BE6416" s="25"/>
      <c r="BG6416" s="25"/>
    </row>
    <row r="6417" spans="56:59" x14ac:dyDescent="0.3">
      <c r="BD6417" s="25"/>
      <c r="BE6417" s="25"/>
      <c r="BG6417" s="25"/>
    </row>
    <row r="6418" spans="56:59" x14ac:dyDescent="0.3">
      <c r="BD6418" s="25"/>
      <c r="BE6418" s="25"/>
      <c r="BG6418" s="25"/>
    </row>
    <row r="6419" spans="56:59" x14ac:dyDescent="0.3">
      <c r="BD6419" s="25"/>
      <c r="BE6419" s="25"/>
      <c r="BG6419" s="25"/>
    </row>
    <row r="6420" spans="56:59" x14ac:dyDescent="0.3">
      <c r="BD6420" s="25"/>
      <c r="BE6420" s="25"/>
      <c r="BG6420" s="25"/>
    </row>
    <row r="6421" spans="56:59" x14ac:dyDescent="0.3">
      <c r="BD6421" s="25"/>
      <c r="BE6421" s="25"/>
      <c r="BG6421" s="25"/>
    </row>
    <row r="6422" spans="56:59" x14ac:dyDescent="0.3">
      <c r="BD6422" s="25"/>
      <c r="BE6422" s="25"/>
      <c r="BG6422" s="25"/>
    </row>
    <row r="6423" spans="56:59" x14ac:dyDescent="0.3">
      <c r="BD6423" s="25"/>
      <c r="BE6423" s="25"/>
      <c r="BG6423" s="25"/>
    </row>
    <row r="6424" spans="56:59" x14ac:dyDescent="0.3">
      <c r="BD6424" s="25"/>
      <c r="BE6424" s="25"/>
      <c r="BG6424" s="25"/>
    </row>
    <row r="6425" spans="56:59" x14ac:dyDescent="0.3">
      <c r="BD6425" s="25"/>
      <c r="BE6425" s="25"/>
      <c r="BG6425" s="25"/>
    </row>
    <row r="6426" spans="56:59" x14ac:dyDescent="0.3">
      <c r="BD6426" s="25"/>
      <c r="BE6426" s="25"/>
      <c r="BG6426" s="25"/>
    </row>
    <row r="6427" spans="56:59" x14ac:dyDescent="0.3">
      <c r="BD6427" s="25"/>
      <c r="BE6427" s="25"/>
      <c r="BG6427" s="25"/>
    </row>
    <row r="6428" spans="56:59" x14ac:dyDescent="0.3">
      <c r="BD6428" s="25"/>
      <c r="BE6428" s="25"/>
      <c r="BG6428" s="25"/>
    </row>
    <row r="6429" spans="56:59" x14ac:dyDescent="0.3">
      <c r="BD6429" s="25"/>
      <c r="BE6429" s="25"/>
      <c r="BG6429" s="25"/>
    </row>
    <row r="6430" spans="56:59" x14ac:dyDescent="0.3">
      <c r="BD6430" s="25"/>
      <c r="BE6430" s="25"/>
      <c r="BG6430" s="25"/>
    </row>
    <row r="6431" spans="56:59" x14ac:dyDescent="0.3">
      <c r="BD6431" s="25"/>
      <c r="BE6431" s="25"/>
      <c r="BG6431" s="25"/>
    </row>
    <row r="6432" spans="56:59" x14ac:dyDescent="0.3">
      <c r="BD6432" s="25"/>
      <c r="BE6432" s="25"/>
      <c r="BG6432" s="25"/>
    </row>
    <row r="6433" spans="56:59" x14ac:dyDescent="0.3">
      <c r="BD6433" s="25"/>
      <c r="BE6433" s="25"/>
      <c r="BG6433" s="25"/>
    </row>
    <row r="6434" spans="56:59" x14ac:dyDescent="0.3">
      <c r="BD6434" s="25"/>
      <c r="BE6434" s="25"/>
      <c r="BG6434" s="25"/>
    </row>
    <row r="6435" spans="56:59" x14ac:dyDescent="0.3">
      <c r="BD6435" s="25"/>
      <c r="BE6435" s="25"/>
      <c r="BG6435" s="25"/>
    </row>
    <row r="6436" spans="56:59" x14ac:dyDescent="0.3">
      <c r="BD6436" s="25"/>
      <c r="BE6436" s="25"/>
      <c r="BG6436" s="25"/>
    </row>
    <row r="6437" spans="56:59" x14ac:dyDescent="0.3">
      <c r="BD6437" s="25"/>
      <c r="BE6437" s="25"/>
      <c r="BG6437" s="25"/>
    </row>
    <row r="6438" spans="56:59" x14ac:dyDescent="0.3">
      <c r="BD6438" s="25"/>
      <c r="BE6438" s="25"/>
      <c r="BG6438" s="25"/>
    </row>
    <row r="6439" spans="56:59" x14ac:dyDescent="0.3">
      <c r="BD6439" s="25"/>
      <c r="BE6439" s="25"/>
      <c r="BG6439" s="25"/>
    </row>
    <row r="6440" spans="56:59" x14ac:dyDescent="0.3">
      <c r="BD6440" s="25"/>
      <c r="BE6440" s="25"/>
      <c r="BG6440" s="25"/>
    </row>
    <row r="6441" spans="56:59" x14ac:dyDescent="0.3">
      <c r="BD6441" s="25"/>
      <c r="BE6441" s="25"/>
      <c r="BG6441" s="25"/>
    </row>
    <row r="6442" spans="56:59" x14ac:dyDescent="0.3">
      <c r="BD6442" s="25"/>
      <c r="BE6442" s="25"/>
      <c r="BG6442" s="25"/>
    </row>
    <row r="6443" spans="56:59" x14ac:dyDescent="0.3">
      <c r="BD6443" s="25"/>
      <c r="BE6443" s="25"/>
      <c r="BG6443" s="25"/>
    </row>
    <row r="6444" spans="56:59" x14ac:dyDescent="0.3">
      <c r="BD6444" s="25"/>
      <c r="BE6444" s="25"/>
      <c r="BG6444" s="25"/>
    </row>
    <row r="6445" spans="56:59" x14ac:dyDescent="0.3">
      <c r="BD6445" s="25"/>
      <c r="BE6445" s="25"/>
      <c r="BG6445" s="25"/>
    </row>
    <row r="6446" spans="56:59" x14ac:dyDescent="0.3">
      <c r="BD6446" s="25"/>
      <c r="BE6446" s="25"/>
      <c r="BG6446" s="25"/>
    </row>
    <row r="6447" spans="56:59" x14ac:dyDescent="0.3">
      <c r="BD6447" s="25"/>
      <c r="BE6447" s="25"/>
      <c r="BG6447" s="25"/>
    </row>
    <row r="6448" spans="56:59" x14ac:dyDescent="0.3">
      <c r="BD6448" s="25"/>
      <c r="BE6448" s="25"/>
      <c r="BG6448" s="25"/>
    </row>
    <row r="6449" spans="56:59" x14ac:dyDescent="0.3">
      <c r="BD6449" s="25"/>
      <c r="BE6449" s="25"/>
      <c r="BG6449" s="25"/>
    </row>
    <row r="6450" spans="56:59" x14ac:dyDescent="0.3">
      <c r="BD6450" s="25"/>
      <c r="BE6450" s="25"/>
      <c r="BG6450" s="25"/>
    </row>
    <row r="6451" spans="56:59" x14ac:dyDescent="0.3">
      <c r="BD6451" s="25"/>
      <c r="BE6451" s="25"/>
      <c r="BG6451" s="25"/>
    </row>
    <row r="6452" spans="56:59" x14ac:dyDescent="0.3">
      <c r="BD6452" s="25"/>
      <c r="BE6452" s="25"/>
      <c r="BG6452" s="25"/>
    </row>
    <row r="6453" spans="56:59" x14ac:dyDescent="0.3">
      <c r="BD6453" s="25"/>
      <c r="BE6453" s="25"/>
      <c r="BG6453" s="25"/>
    </row>
    <row r="6454" spans="56:59" x14ac:dyDescent="0.3">
      <c r="BD6454" s="25"/>
      <c r="BE6454" s="25"/>
      <c r="BG6454" s="25"/>
    </row>
    <row r="6455" spans="56:59" x14ac:dyDescent="0.3">
      <c r="BD6455" s="25"/>
      <c r="BE6455" s="25"/>
      <c r="BG6455" s="25"/>
    </row>
    <row r="6456" spans="56:59" x14ac:dyDescent="0.3">
      <c r="BD6456" s="25"/>
      <c r="BE6456" s="25"/>
      <c r="BG6456" s="25"/>
    </row>
    <row r="6457" spans="56:59" x14ac:dyDescent="0.3">
      <c r="BD6457" s="25"/>
      <c r="BE6457" s="25"/>
      <c r="BG6457" s="25"/>
    </row>
    <row r="6458" spans="56:59" x14ac:dyDescent="0.3">
      <c r="BD6458" s="25"/>
      <c r="BE6458" s="25"/>
      <c r="BG6458" s="25"/>
    </row>
    <row r="6459" spans="56:59" x14ac:dyDescent="0.3">
      <c r="BD6459" s="25"/>
      <c r="BE6459" s="25"/>
      <c r="BG6459" s="25"/>
    </row>
    <row r="6460" spans="56:59" x14ac:dyDescent="0.3">
      <c r="BD6460" s="25"/>
      <c r="BE6460" s="25"/>
      <c r="BG6460" s="25"/>
    </row>
    <row r="6461" spans="56:59" x14ac:dyDescent="0.3">
      <c r="BD6461" s="25"/>
      <c r="BE6461" s="25"/>
      <c r="BG6461" s="25"/>
    </row>
    <row r="6462" spans="56:59" x14ac:dyDescent="0.3">
      <c r="BD6462" s="25"/>
      <c r="BE6462" s="25"/>
      <c r="BG6462" s="25"/>
    </row>
    <row r="6463" spans="56:59" x14ac:dyDescent="0.3">
      <c r="BD6463" s="25"/>
      <c r="BE6463" s="25"/>
      <c r="BG6463" s="25"/>
    </row>
    <row r="6464" spans="56:59" x14ac:dyDescent="0.3">
      <c r="BD6464" s="25"/>
      <c r="BE6464" s="25"/>
      <c r="BG6464" s="25"/>
    </row>
    <row r="6465" spans="56:59" x14ac:dyDescent="0.3">
      <c r="BD6465" s="25"/>
      <c r="BE6465" s="25"/>
      <c r="BG6465" s="25"/>
    </row>
    <row r="6466" spans="56:59" x14ac:dyDescent="0.3">
      <c r="BD6466" s="25"/>
      <c r="BE6466" s="25"/>
      <c r="BG6466" s="25"/>
    </row>
    <row r="6467" spans="56:59" x14ac:dyDescent="0.3">
      <c r="BD6467" s="25"/>
      <c r="BE6467" s="25"/>
      <c r="BG6467" s="25"/>
    </row>
    <row r="6468" spans="56:59" x14ac:dyDescent="0.3">
      <c r="BD6468" s="25"/>
      <c r="BE6468" s="25"/>
      <c r="BG6468" s="25"/>
    </row>
    <row r="6469" spans="56:59" x14ac:dyDescent="0.3">
      <c r="BD6469" s="25"/>
      <c r="BE6469" s="25"/>
      <c r="BG6469" s="25"/>
    </row>
    <row r="6470" spans="56:59" x14ac:dyDescent="0.3">
      <c r="BD6470" s="25"/>
      <c r="BE6470" s="25"/>
      <c r="BG6470" s="25"/>
    </row>
    <row r="6471" spans="56:59" x14ac:dyDescent="0.3">
      <c r="BD6471" s="25"/>
      <c r="BE6471" s="25"/>
      <c r="BG6471" s="25"/>
    </row>
    <row r="6472" spans="56:59" x14ac:dyDescent="0.3">
      <c r="BD6472" s="25"/>
      <c r="BE6472" s="25"/>
      <c r="BG6472" s="25"/>
    </row>
    <row r="6473" spans="56:59" x14ac:dyDescent="0.3">
      <c r="BD6473" s="25"/>
      <c r="BE6473" s="25"/>
      <c r="BG6473" s="25"/>
    </row>
    <row r="6474" spans="56:59" x14ac:dyDescent="0.3">
      <c r="BD6474" s="25"/>
      <c r="BE6474" s="25"/>
      <c r="BG6474" s="25"/>
    </row>
    <row r="6475" spans="56:59" x14ac:dyDescent="0.3">
      <c r="BD6475" s="25"/>
      <c r="BE6475" s="25"/>
      <c r="BG6475" s="25"/>
    </row>
    <row r="6476" spans="56:59" x14ac:dyDescent="0.3">
      <c r="BD6476" s="25"/>
      <c r="BE6476" s="25"/>
      <c r="BG6476" s="25"/>
    </row>
    <row r="6477" spans="56:59" x14ac:dyDescent="0.3">
      <c r="BD6477" s="25"/>
      <c r="BE6477" s="25"/>
      <c r="BG6477" s="25"/>
    </row>
    <row r="6478" spans="56:59" x14ac:dyDescent="0.3">
      <c r="BD6478" s="25"/>
      <c r="BE6478" s="25"/>
      <c r="BG6478" s="25"/>
    </row>
    <row r="6479" spans="56:59" x14ac:dyDescent="0.3">
      <c r="BD6479" s="25"/>
      <c r="BE6479" s="25"/>
      <c r="BG6479" s="25"/>
    </row>
    <row r="6480" spans="56:59" x14ac:dyDescent="0.3">
      <c r="BD6480" s="25"/>
      <c r="BE6480" s="25"/>
      <c r="BG6480" s="25"/>
    </row>
    <row r="6481" spans="56:59" x14ac:dyDescent="0.3">
      <c r="BD6481" s="25"/>
      <c r="BE6481" s="25"/>
      <c r="BG6481" s="25"/>
    </row>
    <row r="6482" spans="56:59" x14ac:dyDescent="0.3">
      <c r="BD6482" s="25"/>
      <c r="BE6482" s="25"/>
      <c r="BG6482" s="25"/>
    </row>
    <row r="6483" spans="56:59" x14ac:dyDescent="0.3">
      <c r="BD6483" s="25"/>
      <c r="BE6483" s="25"/>
      <c r="BG6483" s="25"/>
    </row>
    <row r="6484" spans="56:59" x14ac:dyDescent="0.3">
      <c r="BD6484" s="25"/>
      <c r="BE6484" s="25"/>
      <c r="BG6484" s="25"/>
    </row>
    <row r="6485" spans="56:59" x14ac:dyDescent="0.3">
      <c r="BD6485" s="25"/>
      <c r="BE6485" s="25"/>
      <c r="BG6485" s="25"/>
    </row>
    <row r="6486" spans="56:59" x14ac:dyDescent="0.3">
      <c r="BD6486" s="25"/>
      <c r="BE6486" s="25"/>
      <c r="BG6486" s="25"/>
    </row>
    <row r="6487" spans="56:59" x14ac:dyDescent="0.3">
      <c r="BD6487" s="25"/>
      <c r="BE6487" s="25"/>
      <c r="BG6487" s="25"/>
    </row>
    <row r="6488" spans="56:59" x14ac:dyDescent="0.3">
      <c r="BD6488" s="25"/>
      <c r="BE6488" s="25"/>
      <c r="BG6488" s="25"/>
    </row>
    <row r="6489" spans="56:59" x14ac:dyDescent="0.3">
      <c r="BD6489" s="25"/>
      <c r="BE6489" s="25"/>
      <c r="BG6489" s="25"/>
    </row>
    <row r="6490" spans="56:59" x14ac:dyDescent="0.3">
      <c r="BD6490" s="25"/>
      <c r="BE6490" s="25"/>
      <c r="BG6490" s="25"/>
    </row>
    <row r="6491" spans="56:59" x14ac:dyDescent="0.3">
      <c r="BD6491" s="25"/>
      <c r="BE6491" s="25"/>
      <c r="BG6491" s="25"/>
    </row>
    <row r="6492" spans="56:59" x14ac:dyDescent="0.3">
      <c r="BD6492" s="25"/>
      <c r="BE6492" s="25"/>
      <c r="BG6492" s="25"/>
    </row>
    <row r="6493" spans="56:59" x14ac:dyDescent="0.3">
      <c r="BD6493" s="25"/>
      <c r="BE6493" s="25"/>
      <c r="BG6493" s="25"/>
    </row>
    <row r="6494" spans="56:59" x14ac:dyDescent="0.3">
      <c r="BD6494" s="25"/>
      <c r="BE6494" s="25"/>
      <c r="BG6494" s="25"/>
    </row>
    <row r="6495" spans="56:59" x14ac:dyDescent="0.3">
      <c r="BD6495" s="25"/>
      <c r="BE6495" s="25"/>
      <c r="BG6495" s="25"/>
    </row>
    <row r="6496" spans="56:59" x14ac:dyDescent="0.3">
      <c r="BD6496" s="25"/>
      <c r="BE6496" s="25"/>
      <c r="BG6496" s="25"/>
    </row>
    <row r="6497" spans="56:59" x14ac:dyDescent="0.3">
      <c r="BD6497" s="25"/>
      <c r="BE6497" s="25"/>
      <c r="BG6497" s="25"/>
    </row>
    <row r="6498" spans="56:59" x14ac:dyDescent="0.3">
      <c r="BD6498" s="25"/>
      <c r="BE6498" s="25"/>
      <c r="BG6498" s="25"/>
    </row>
    <row r="6499" spans="56:59" x14ac:dyDescent="0.3">
      <c r="BD6499" s="25"/>
      <c r="BE6499" s="25"/>
      <c r="BG6499" s="25"/>
    </row>
    <row r="6500" spans="56:59" x14ac:dyDescent="0.3">
      <c r="BD6500" s="25"/>
      <c r="BE6500" s="25"/>
      <c r="BG6500" s="25"/>
    </row>
    <row r="6501" spans="56:59" x14ac:dyDescent="0.3">
      <c r="BD6501" s="25"/>
      <c r="BE6501" s="25"/>
      <c r="BG6501" s="25"/>
    </row>
    <row r="6502" spans="56:59" x14ac:dyDescent="0.3">
      <c r="BD6502" s="25"/>
      <c r="BE6502" s="25"/>
      <c r="BG6502" s="25"/>
    </row>
    <row r="6503" spans="56:59" x14ac:dyDescent="0.3">
      <c r="BD6503" s="25"/>
      <c r="BE6503" s="25"/>
      <c r="BG6503" s="25"/>
    </row>
    <row r="6504" spans="56:59" x14ac:dyDescent="0.3">
      <c r="BD6504" s="25"/>
      <c r="BE6504" s="25"/>
      <c r="BG6504" s="25"/>
    </row>
    <row r="6505" spans="56:59" x14ac:dyDescent="0.3">
      <c r="BD6505" s="25"/>
      <c r="BE6505" s="25"/>
      <c r="BG6505" s="25"/>
    </row>
    <row r="6506" spans="56:59" x14ac:dyDescent="0.3">
      <c r="BD6506" s="25"/>
      <c r="BE6506" s="25"/>
      <c r="BG6506" s="25"/>
    </row>
    <row r="6507" spans="56:59" x14ac:dyDescent="0.3">
      <c r="BD6507" s="25"/>
      <c r="BE6507" s="25"/>
      <c r="BG6507" s="25"/>
    </row>
    <row r="6508" spans="56:59" x14ac:dyDescent="0.3">
      <c r="BD6508" s="25"/>
      <c r="BE6508" s="25"/>
      <c r="BG6508" s="25"/>
    </row>
    <row r="6509" spans="56:59" x14ac:dyDescent="0.3">
      <c r="BD6509" s="25"/>
      <c r="BE6509" s="25"/>
      <c r="BG6509" s="25"/>
    </row>
    <row r="6510" spans="56:59" x14ac:dyDescent="0.3">
      <c r="BD6510" s="25"/>
      <c r="BE6510" s="25"/>
      <c r="BG6510" s="25"/>
    </row>
    <row r="6511" spans="56:59" x14ac:dyDescent="0.3">
      <c r="BD6511" s="25"/>
      <c r="BE6511" s="25"/>
      <c r="BG6511" s="25"/>
    </row>
    <row r="6512" spans="56:59" x14ac:dyDescent="0.3">
      <c r="BD6512" s="25"/>
      <c r="BE6512" s="25"/>
      <c r="BG6512" s="25"/>
    </row>
    <row r="6513" spans="56:59" x14ac:dyDescent="0.3">
      <c r="BD6513" s="25"/>
      <c r="BE6513" s="25"/>
      <c r="BG6513" s="25"/>
    </row>
    <row r="6514" spans="56:59" x14ac:dyDescent="0.3">
      <c r="BD6514" s="25"/>
      <c r="BE6514" s="25"/>
      <c r="BG6514" s="25"/>
    </row>
    <row r="6515" spans="56:59" x14ac:dyDescent="0.3">
      <c r="BD6515" s="25"/>
      <c r="BE6515" s="25"/>
      <c r="BG6515" s="25"/>
    </row>
    <row r="6516" spans="56:59" x14ac:dyDescent="0.3">
      <c r="BD6516" s="25"/>
      <c r="BE6516" s="25"/>
      <c r="BG6516" s="25"/>
    </row>
    <row r="6517" spans="56:59" x14ac:dyDescent="0.3">
      <c r="BD6517" s="25"/>
      <c r="BE6517" s="25"/>
      <c r="BG6517" s="25"/>
    </row>
    <row r="6518" spans="56:59" x14ac:dyDescent="0.3">
      <c r="BD6518" s="25"/>
      <c r="BE6518" s="25"/>
      <c r="BG6518" s="25"/>
    </row>
    <row r="6519" spans="56:59" x14ac:dyDescent="0.3">
      <c r="BD6519" s="25"/>
      <c r="BE6519" s="25"/>
      <c r="BG6519" s="25"/>
    </row>
    <row r="6520" spans="56:59" x14ac:dyDescent="0.3">
      <c r="BD6520" s="25"/>
      <c r="BE6520" s="25"/>
      <c r="BG6520" s="25"/>
    </row>
    <row r="6521" spans="56:59" x14ac:dyDescent="0.3">
      <c r="BD6521" s="25"/>
      <c r="BE6521" s="25"/>
      <c r="BG6521" s="25"/>
    </row>
    <row r="6522" spans="56:59" x14ac:dyDescent="0.3">
      <c r="BD6522" s="25"/>
      <c r="BE6522" s="25"/>
      <c r="BG6522" s="25"/>
    </row>
    <row r="6523" spans="56:59" x14ac:dyDescent="0.3">
      <c r="BD6523" s="25"/>
      <c r="BE6523" s="25"/>
      <c r="BG6523" s="25"/>
    </row>
    <row r="6524" spans="56:59" x14ac:dyDescent="0.3">
      <c r="BD6524" s="25"/>
      <c r="BE6524" s="25"/>
      <c r="BG6524" s="25"/>
    </row>
    <row r="6525" spans="56:59" x14ac:dyDescent="0.3">
      <c r="BD6525" s="25"/>
      <c r="BE6525" s="25"/>
      <c r="BG6525" s="25"/>
    </row>
    <row r="6526" spans="56:59" x14ac:dyDescent="0.3">
      <c r="BD6526" s="25"/>
      <c r="BE6526" s="25"/>
      <c r="BG6526" s="25"/>
    </row>
    <row r="6527" spans="56:59" x14ac:dyDescent="0.3">
      <c r="BD6527" s="25"/>
      <c r="BE6527" s="25"/>
      <c r="BG6527" s="25"/>
    </row>
    <row r="6528" spans="56:59" x14ac:dyDescent="0.3">
      <c r="BD6528" s="25"/>
      <c r="BE6528" s="25"/>
      <c r="BG6528" s="25"/>
    </row>
    <row r="6529" spans="56:59" x14ac:dyDescent="0.3">
      <c r="BD6529" s="25"/>
      <c r="BE6529" s="25"/>
      <c r="BG6529" s="25"/>
    </row>
    <row r="6530" spans="56:59" x14ac:dyDescent="0.3">
      <c r="BD6530" s="25"/>
      <c r="BE6530" s="25"/>
      <c r="BG6530" s="25"/>
    </row>
    <row r="6531" spans="56:59" x14ac:dyDescent="0.3">
      <c r="BD6531" s="25"/>
      <c r="BE6531" s="25"/>
      <c r="BG6531" s="25"/>
    </row>
    <row r="6532" spans="56:59" x14ac:dyDescent="0.3">
      <c r="BD6532" s="25"/>
      <c r="BE6532" s="25"/>
      <c r="BG6532" s="25"/>
    </row>
    <row r="6533" spans="56:59" x14ac:dyDescent="0.3">
      <c r="BD6533" s="25"/>
      <c r="BE6533" s="25"/>
      <c r="BG6533" s="25"/>
    </row>
    <row r="6534" spans="56:59" x14ac:dyDescent="0.3">
      <c r="BD6534" s="25"/>
      <c r="BE6534" s="25"/>
      <c r="BG6534" s="25"/>
    </row>
    <row r="6535" spans="56:59" x14ac:dyDescent="0.3">
      <c r="BD6535" s="25"/>
      <c r="BE6535" s="25"/>
      <c r="BG6535" s="25"/>
    </row>
    <row r="6536" spans="56:59" x14ac:dyDescent="0.3">
      <c r="BD6536" s="25"/>
      <c r="BE6536" s="25"/>
      <c r="BG6536" s="25"/>
    </row>
    <row r="6537" spans="56:59" x14ac:dyDescent="0.3">
      <c r="BD6537" s="25"/>
      <c r="BE6537" s="25"/>
      <c r="BG6537" s="25"/>
    </row>
    <row r="6538" spans="56:59" x14ac:dyDescent="0.3">
      <c r="BD6538" s="25"/>
      <c r="BE6538" s="25"/>
      <c r="BG6538" s="25"/>
    </row>
    <row r="6539" spans="56:59" x14ac:dyDescent="0.3">
      <c r="BD6539" s="25"/>
      <c r="BE6539" s="25"/>
      <c r="BG6539" s="25"/>
    </row>
    <row r="6540" spans="56:59" x14ac:dyDescent="0.3">
      <c r="BD6540" s="25"/>
      <c r="BE6540" s="25"/>
      <c r="BG6540" s="25"/>
    </row>
    <row r="6541" spans="56:59" x14ac:dyDescent="0.3">
      <c r="BD6541" s="25"/>
      <c r="BE6541" s="25"/>
      <c r="BG6541" s="25"/>
    </row>
    <row r="6542" spans="56:59" x14ac:dyDescent="0.3">
      <c r="BD6542" s="25"/>
      <c r="BE6542" s="25"/>
      <c r="BG6542" s="25"/>
    </row>
    <row r="6543" spans="56:59" x14ac:dyDescent="0.3">
      <c r="BD6543" s="25"/>
      <c r="BE6543" s="25"/>
      <c r="BG6543" s="25"/>
    </row>
    <row r="6544" spans="56:59" x14ac:dyDescent="0.3">
      <c r="BD6544" s="25"/>
      <c r="BE6544" s="25"/>
      <c r="BG6544" s="25"/>
    </row>
    <row r="6545" spans="56:59" x14ac:dyDescent="0.3">
      <c r="BD6545" s="25"/>
      <c r="BE6545" s="25"/>
      <c r="BG6545" s="25"/>
    </row>
    <row r="6546" spans="56:59" x14ac:dyDescent="0.3">
      <c r="BD6546" s="25"/>
      <c r="BE6546" s="25"/>
      <c r="BG6546" s="25"/>
    </row>
    <row r="6547" spans="56:59" x14ac:dyDescent="0.3">
      <c r="BD6547" s="25"/>
      <c r="BE6547" s="25"/>
      <c r="BG6547" s="25"/>
    </row>
    <row r="6548" spans="56:59" x14ac:dyDescent="0.3">
      <c r="BD6548" s="25"/>
      <c r="BE6548" s="25"/>
      <c r="BG6548" s="25"/>
    </row>
    <row r="6549" spans="56:59" x14ac:dyDescent="0.3">
      <c r="BD6549" s="25"/>
      <c r="BE6549" s="25"/>
      <c r="BG6549" s="25"/>
    </row>
    <row r="6550" spans="56:59" x14ac:dyDescent="0.3">
      <c r="BD6550" s="25"/>
      <c r="BE6550" s="25"/>
      <c r="BG6550" s="25"/>
    </row>
    <row r="6551" spans="56:59" x14ac:dyDescent="0.3">
      <c r="BD6551" s="25"/>
      <c r="BE6551" s="25"/>
      <c r="BG6551" s="25"/>
    </row>
    <row r="6552" spans="56:59" x14ac:dyDescent="0.3">
      <c r="BD6552" s="25"/>
      <c r="BE6552" s="25"/>
      <c r="BG6552" s="25"/>
    </row>
    <row r="6553" spans="56:59" x14ac:dyDescent="0.3">
      <c r="BD6553" s="25"/>
      <c r="BE6553" s="25"/>
      <c r="BG6553" s="25"/>
    </row>
    <row r="6554" spans="56:59" x14ac:dyDescent="0.3">
      <c r="BD6554" s="25"/>
      <c r="BE6554" s="25"/>
      <c r="BG6554" s="25"/>
    </row>
    <row r="6555" spans="56:59" x14ac:dyDescent="0.3">
      <c r="BD6555" s="25"/>
      <c r="BE6555" s="25"/>
      <c r="BG6555" s="25"/>
    </row>
    <row r="6556" spans="56:59" x14ac:dyDescent="0.3">
      <c r="BD6556" s="25"/>
      <c r="BE6556" s="25"/>
      <c r="BG6556" s="25"/>
    </row>
    <row r="6557" spans="56:59" x14ac:dyDescent="0.3">
      <c r="BD6557" s="25"/>
      <c r="BE6557" s="25"/>
      <c r="BG6557" s="25"/>
    </row>
    <row r="6558" spans="56:59" x14ac:dyDescent="0.3">
      <c r="BD6558" s="25"/>
      <c r="BE6558" s="25"/>
      <c r="BG6558" s="25"/>
    </row>
    <row r="6559" spans="56:59" x14ac:dyDescent="0.3">
      <c r="BD6559" s="25"/>
      <c r="BE6559" s="25"/>
      <c r="BG6559" s="25"/>
    </row>
    <row r="6560" spans="56:59" x14ac:dyDescent="0.3">
      <c r="BD6560" s="25"/>
      <c r="BE6560" s="25"/>
      <c r="BG6560" s="25"/>
    </row>
    <row r="6561" spans="56:59" x14ac:dyDescent="0.3">
      <c r="BD6561" s="25"/>
      <c r="BE6561" s="25"/>
      <c r="BG6561" s="25"/>
    </row>
    <row r="6562" spans="56:59" x14ac:dyDescent="0.3">
      <c r="BD6562" s="25"/>
      <c r="BE6562" s="25"/>
      <c r="BG6562" s="25"/>
    </row>
    <row r="6563" spans="56:59" x14ac:dyDescent="0.3">
      <c r="BD6563" s="25"/>
      <c r="BE6563" s="25"/>
      <c r="BG6563" s="25"/>
    </row>
    <row r="6564" spans="56:59" x14ac:dyDescent="0.3">
      <c r="BD6564" s="25"/>
      <c r="BE6564" s="25"/>
      <c r="BG6564" s="25"/>
    </row>
    <row r="6565" spans="56:59" x14ac:dyDescent="0.3">
      <c r="BD6565" s="25"/>
      <c r="BE6565" s="25"/>
      <c r="BG6565" s="25"/>
    </row>
    <row r="6566" spans="56:59" x14ac:dyDescent="0.3">
      <c r="BD6566" s="25"/>
      <c r="BE6566" s="25"/>
      <c r="BG6566" s="25"/>
    </row>
    <row r="6567" spans="56:59" x14ac:dyDescent="0.3">
      <c r="BD6567" s="25"/>
      <c r="BE6567" s="25"/>
      <c r="BG6567" s="25"/>
    </row>
    <row r="6568" spans="56:59" x14ac:dyDescent="0.3">
      <c r="BD6568" s="25"/>
      <c r="BE6568" s="25"/>
      <c r="BG6568" s="25"/>
    </row>
    <row r="6569" spans="56:59" x14ac:dyDescent="0.3">
      <c r="BD6569" s="25"/>
      <c r="BE6569" s="25"/>
      <c r="BG6569" s="25"/>
    </row>
    <row r="6570" spans="56:59" x14ac:dyDescent="0.3">
      <c r="BD6570" s="25"/>
      <c r="BE6570" s="25"/>
      <c r="BG6570" s="25"/>
    </row>
    <row r="6571" spans="56:59" x14ac:dyDescent="0.3">
      <c r="BD6571" s="25"/>
      <c r="BE6571" s="25"/>
      <c r="BG6571" s="25"/>
    </row>
    <row r="6572" spans="56:59" x14ac:dyDescent="0.3">
      <c r="BD6572" s="25"/>
      <c r="BE6572" s="25"/>
      <c r="BG6572" s="25"/>
    </row>
    <row r="6573" spans="56:59" x14ac:dyDescent="0.3">
      <c r="BD6573" s="25"/>
      <c r="BE6573" s="25"/>
      <c r="BG6573" s="25"/>
    </row>
    <row r="6574" spans="56:59" x14ac:dyDescent="0.3">
      <c r="BD6574" s="25"/>
      <c r="BE6574" s="25"/>
      <c r="BG6574" s="25"/>
    </row>
    <row r="6575" spans="56:59" x14ac:dyDescent="0.3">
      <c r="BD6575" s="25"/>
      <c r="BE6575" s="25"/>
      <c r="BG6575" s="25"/>
    </row>
    <row r="6576" spans="56:59" x14ac:dyDescent="0.3">
      <c r="BD6576" s="25"/>
      <c r="BE6576" s="25"/>
      <c r="BG6576" s="25"/>
    </row>
    <row r="6577" spans="56:59" x14ac:dyDescent="0.3">
      <c r="BD6577" s="25"/>
      <c r="BE6577" s="25"/>
      <c r="BG6577" s="25"/>
    </row>
    <row r="6578" spans="56:59" x14ac:dyDescent="0.3">
      <c r="BD6578" s="25"/>
      <c r="BE6578" s="25"/>
      <c r="BG6578" s="25"/>
    </row>
    <row r="6579" spans="56:59" x14ac:dyDescent="0.3">
      <c r="BD6579" s="25"/>
      <c r="BE6579" s="25"/>
      <c r="BG6579" s="25"/>
    </row>
    <row r="6580" spans="56:59" x14ac:dyDescent="0.3">
      <c r="BD6580" s="25"/>
      <c r="BE6580" s="25"/>
      <c r="BG6580" s="25"/>
    </row>
    <row r="6581" spans="56:59" x14ac:dyDescent="0.3">
      <c r="BD6581" s="25"/>
      <c r="BE6581" s="25"/>
      <c r="BG6581" s="25"/>
    </row>
    <row r="6582" spans="56:59" x14ac:dyDescent="0.3">
      <c r="BD6582" s="25"/>
      <c r="BE6582" s="25"/>
      <c r="BG6582" s="25"/>
    </row>
    <row r="6583" spans="56:59" x14ac:dyDescent="0.3">
      <c r="BD6583" s="25"/>
      <c r="BE6583" s="25"/>
      <c r="BG6583" s="25"/>
    </row>
    <row r="6584" spans="56:59" x14ac:dyDescent="0.3">
      <c r="BD6584" s="25"/>
      <c r="BE6584" s="25"/>
      <c r="BG6584" s="25"/>
    </row>
    <row r="6585" spans="56:59" x14ac:dyDescent="0.3">
      <c r="BD6585" s="25"/>
      <c r="BE6585" s="25"/>
      <c r="BG6585" s="25"/>
    </row>
    <row r="6586" spans="56:59" x14ac:dyDescent="0.3">
      <c r="BD6586" s="25"/>
      <c r="BE6586" s="25"/>
      <c r="BG6586" s="25"/>
    </row>
    <row r="6587" spans="56:59" x14ac:dyDescent="0.3">
      <c r="BD6587" s="25"/>
      <c r="BE6587" s="25"/>
      <c r="BG6587" s="25"/>
    </row>
    <row r="6588" spans="56:59" x14ac:dyDescent="0.3">
      <c r="BD6588" s="25"/>
      <c r="BE6588" s="25"/>
      <c r="BG6588" s="25"/>
    </row>
    <row r="6589" spans="56:59" x14ac:dyDescent="0.3">
      <c r="BD6589" s="25"/>
      <c r="BE6589" s="25"/>
      <c r="BG6589" s="25"/>
    </row>
    <row r="6590" spans="56:59" x14ac:dyDescent="0.3">
      <c r="BD6590" s="25"/>
      <c r="BE6590" s="25"/>
      <c r="BG6590" s="25"/>
    </row>
    <row r="6591" spans="56:59" x14ac:dyDescent="0.3">
      <c r="BD6591" s="25"/>
      <c r="BE6591" s="25"/>
      <c r="BG6591" s="25"/>
    </row>
    <row r="6592" spans="56:59" x14ac:dyDescent="0.3">
      <c r="BD6592" s="25"/>
      <c r="BE6592" s="25"/>
      <c r="BG6592" s="25"/>
    </row>
    <row r="6593" spans="56:59" x14ac:dyDescent="0.3">
      <c r="BD6593" s="25"/>
      <c r="BE6593" s="25"/>
      <c r="BG6593" s="25"/>
    </row>
    <row r="6594" spans="56:59" x14ac:dyDescent="0.3">
      <c r="BD6594" s="25"/>
      <c r="BE6594" s="25"/>
      <c r="BG6594" s="25"/>
    </row>
    <row r="6595" spans="56:59" x14ac:dyDescent="0.3">
      <c r="BD6595" s="25"/>
      <c r="BE6595" s="25"/>
      <c r="BG6595" s="25"/>
    </row>
    <row r="6596" spans="56:59" x14ac:dyDescent="0.3">
      <c r="BD6596" s="25"/>
      <c r="BE6596" s="25"/>
      <c r="BG6596" s="25"/>
    </row>
    <row r="6597" spans="56:59" x14ac:dyDescent="0.3">
      <c r="BD6597" s="25"/>
      <c r="BE6597" s="25"/>
      <c r="BG6597" s="25"/>
    </row>
    <row r="6598" spans="56:59" x14ac:dyDescent="0.3">
      <c r="BD6598" s="25"/>
      <c r="BE6598" s="25"/>
      <c r="BG6598" s="25"/>
    </row>
    <row r="6599" spans="56:59" x14ac:dyDescent="0.3">
      <c r="BD6599" s="25"/>
      <c r="BE6599" s="25"/>
      <c r="BG6599" s="25"/>
    </row>
    <row r="6600" spans="56:59" x14ac:dyDescent="0.3">
      <c r="BD6600" s="25"/>
      <c r="BE6600" s="25"/>
      <c r="BG6600" s="25"/>
    </row>
    <row r="6601" spans="56:59" x14ac:dyDescent="0.3">
      <c r="BD6601" s="25"/>
      <c r="BE6601" s="25"/>
      <c r="BG6601" s="25"/>
    </row>
    <row r="6602" spans="56:59" x14ac:dyDescent="0.3">
      <c r="BD6602" s="25"/>
      <c r="BE6602" s="25"/>
      <c r="BG6602" s="25"/>
    </row>
    <row r="6603" spans="56:59" x14ac:dyDescent="0.3">
      <c r="BD6603" s="25"/>
      <c r="BE6603" s="25"/>
      <c r="BG6603" s="25"/>
    </row>
    <row r="6604" spans="56:59" x14ac:dyDescent="0.3">
      <c r="BD6604" s="25"/>
      <c r="BE6604" s="25"/>
      <c r="BG6604" s="25"/>
    </row>
    <row r="6605" spans="56:59" x14ac:dyDescent="0.3">
      <c r="BD6605" s="25"/>
      <c r="BE6605" s="25"/>
      <c r="BG6605" s="25"/>
    </row>
    <row r="6606" spans="56:59" x14ac:dyDescent="0.3">
      <c r="BD6606" s="25"/>
      <c r="BE6606" s="25"/>
      <c r="BG6606" s="25"/>
    </row>
    <row r="6607" spans="56:59" x14ac:dyDescent="0.3">
      <c r="BD6607" s="25"/>
      <c r="BE6607" s="25"/>
      <c r="BG6607" s="25"/>
    </row>
    <row r="6608" spans="56:59" x14ac:dyDescent="0.3">
      <c r="BD6608" s="25"/>
      <c r="BE6608" s="25"/>
      <c r="BG6608" s="25"/>
    </row>
    <row r="6609" spans="56:59" x14ac:dyDescent="0.3">
      <c r="BD6609" s="25"/>
      <c r="BE6609" s="25"/>
      <c r="BG6609" s="25"/>
    </row>
    <row r="6610" spans="56:59" x14ac:dyDescent="0.3">
      <c r="BD6610" s="25"/>
      <c r="BE6610" s="25"/>
      <c r="BG6610" s="25"/>
    </row>
    <row r="6611" spans="56:59" x14ac:dyDescent="0.3">
      <c r="BD6611" s="25"/>
      <c r="BE6611" s="25"/>
      <c r="BG6611" s="25"/>
    </row>
    <row r="6612" spans="56:59" x14ac:dyDescent="0.3">
      <c r="BD6612" s="25"/>
      <c r="BE6612" s="25"/>
      <c r="BG6612" s="25"/>
    </row>
    <row r="6613" spans="56:59" x14ac:dyDescent="0.3">
      <c r="BD6613" s="25"/>
      <c r="BE6613" s="25"/>
      <c r="BG6613" s="25"/>
    </row>
    <row r="6614" spans="56:59" x14ac:dyDescent="0.3">
      <c r="BD6614" s="25"/>
      <c r="BE6614" s="25"/>
      <c r="BG6614" s="25"/>
    </row>
    <row r="6615" spans="56:59" x14ac:dyDescent="0.3">
      <c r="BD6615" s="25"/>
      <c r="BE6615" s="25"/>
      <c r="BG6615" s="25"/>
    </row>
    <row r="6616" spans="56:59" x14ac:dyDescent="0.3">
      <c r="BD6616" s="25"/>
      <c r="BE6616" s="25"/>
      <c r="BG6616" s="25"/>
    </row>
    <row r="6617" spans="56:59" x14ac:dyDescent="0.3">
      <c r="BD6617" s="25"/>
      <c r="BE6617" s="25"/>
      <c r="BG6617" s="25"/>
    </row>
    <row r="6618" spans="56:59" x14ac:dyDescent="0.3">
      <c r="BD6618" s="25"/>
      <c r="BE6618" s="25"/>
      <c r="BG6618" s="25"/>
    </row>
    <row r="6619" spans="56:59" x14ac:dyDescent="0.3">
      <c r="BD6619" s="25"/>
      <c r="BE6619" s="25"/>
      <c r="BG6619" s="25"/>
    </row>
    <row r="6620" spans="56:59" x14ac:dyDescent="0.3">
      <c r="BD6620" s="25"/>
      <c r="BE6620" s="25"/>
      <c r="BG6620" s="25"/>
    </row>
    <row r="6621" spans="56:59" x14ac:dyDescent="0.3">
      <c r="BD6621" s="25"/>
      <c r="BE6621" s="25"/>
      <c r="BG6621" s="25"/>
    </row>
    <row r="6622" spans="56:59" x14ac:dyDescent="0.3">
      <c r="BD6622" s="25"/>
      <c r="BE6622" s="25"/>
      <c r="BG6622" s="25"/>
    </row>
    <row r="6623" spans="56:59" x14ac:dyDescent="0.3">
      <c r="BD6623" s="25"/>
      <c r="BE6623" s="25"/>
      <c r="BG6623" s="25"/>
    </row>
    <row r="6624" spans="56:59" x14ac:dyDescent="0.3">
      <c r="BD6624" s="25"/>
      <c r="BE6624" s="25"/>
      <c r="BG6624" s="25"/>
    </row>
    <row r="6625" spans="56:59" x14ac:dyDescent="0.3">
      <c r="BD6625" s="25"/>
      <c r="BE6625" s="25"/>
      <c r="BG6625" s="25"/>
    </row>
    <row r="6626" spans="56:59" x14ac:dyDescent="0.3">
      <c r="BD6626" s="25"/>
      <c r="BE6626" s="25"/>
      <c r="BG6626" s="25"/>
    </row>
    <row r="6627" spans="56:59" x14ac:dyDescent="0.3">
      <c r="BD6627" s="25"/>
      <c r="BE6627" s="25"/>
      <c r="BG6627" s="25"/>
    </row>
    <row r="6628" spans="56:59" x14ac:dyDescent="0.3">
      <c r="BD6628" s="25"/>
      <c r="BE6628" s="25"/>
      <c r="BG6628" s="25"/>
    </row>
    <row r="6629" spans="56:59" x14ac:dyDescent="0.3">
      <c r="BD6629" s="25"/>
      <c r="BE6629" s="25"/>
      <c r="BG6629" s="25"/>
    </row>
    <row r="6630" spans="56:59" x14ac:dyDescent="0.3">
      <c r="BD6630" s="25"/>
      <c r="BE6630" s="25"/>
      <c r="BG6630" s="25"/>
    </row>
    <row r="6631" spans="56:59" x14ac:dyDescent="0.3">
      <c r="BD6631" s="25"/>
      <c r="BE6631" s="25"/>
      <c r="BG6631" s="25"/>
    </row>
    <row r="6632" spans="56:59" x14ac:dyDescent="0.3">
      <c r="BD6632" s="25"/>
      <c r="BE6632" s="25"/>
      <c r="BG6632" s="25"/>
    </row>
    <row r="6633" spans="56:59" x14ac:dyDescent="0.3">
      <c r="BD6633" s="25"/>
      <c r="BE6633" s="25"/>
      <c r="BG6633" s="25"/>
    </row>
    <row r="6634" spans="56:59" x14ac:dyDescent="0.3">
      <c r="BD6634" s="25"/>
      <c r="BE6634" s="25"/>
      <c r="BG6634" s="25"/>
    </row>
    <row r="6635" spans="56:59" x14ac:dyDescent="0.3">
      <c r="BD6635" s="25"/>
      <c r="BE6635" s="25"/>
      <c r="BG6635" s="25"/>
    </row>
    <row r="6636" spans="56:59" x14ac:dyDescent="0.3">
      <c r="BD6636" s="25"/>
      <c r="BE6636" s="25"/>
      <c r="BG6636" s="25"/>
    </row>
    <row r="6637" spans="56:59" x14ac:dyDescent="0.3">
      <c r="BD6637" s="25"/>
      <c r="BE6637" s="25"/>
      <c r="BG6637" s="25"/>
    </row>
    <row r="6638" spans="56:59" x14ac:dyDescent="0.3">
      <c r="BD6638" s="25"/>
      <c r="BE6638" s="25"/>
      <c r="BG6638" s="25"/>
    </row>
    <row r="6639" spans="56:59" x14ac:dyDescent="0.3">
      <c r="BD6639" s="25"/>
      <c r="BE6639" s="25"/>
      <c r="BG6639" s="25"/>
    </row>
    <row r="6640" spans="56:59" x14ac:dyDescent="0.3">
      <c r="BD6640" s="25"/>
      <c r="BE6640" s="25"/>
      <c r="BG6640" s="25"/>
    </row>
    <row r="6641" spans="56:59" x14ac:dyDescent="0.3">
      <c r="BD6641" s="25"/>
      <c r="BE6641" s="25"/>
      <c r="BG6641" s="25"/>
    </row>
    <row r="6642" spans="56:59" x14ac:dyDescent="0.3">
      <c r="BD6642" s="25"/>
      <c r="BE6642" s="25"/>
      <c r="BG6642" s="25"/>
    </row>
    <row r="6643" spans="56:59" x14ac:dyDescent="0.3">
      <c r="BD6643" s="25"/>
      <c r="BE6643" s="25"/>
      <c r="BG6643" s="25"/>
    </row>
    <row r="6644" spans="56:59" x14ac:dyDescent="0.3">
      <c r="BD6644" s="25"/>
      <c r="BE6644" s="25"/>
      <c r="BG6644" s="25"/>
    </row>
    <row r="6645" spans="56:59" x14ac:dyDescent="0.3">
      <c r="BD6645" s="25"/>
      <c r="BE6645" s="25"/>
      <c r="BG6645" s="25"/>
    </row>
    <row r="6646" spans="56:59" x14ac:dyDescent="0.3">
      <c r="BD6646" s="25"/>
      <c r="BE6646" s="25"/>
      <c r="BG6646" s="25"/>
    </row>
    <row r="6647" spans="56:59" x14ac:dyDescent="0.3">
      <c r="BD6647" s="25"/>
      <c r="BE6647" s="25"/>
      <c r="BG6647" s="25"/>
    </row>
    <row r="6648" spans="56:59" x14ac:dyDescent="0.3">
      <c r="BD6648" s="25"/>
      <c r="BE6648" s="25"/>
      <c r="BG6648" s="25"/>
    </row>
    <row r="6649" spans="56:59" x14ac:dyDescent="0.3">
      <c r="BD6649" s="25"/>
      <c r="BE6649" s="25"/>
      <c r="BG6649" s="25"/>
    </row>
    <row r="6650" spans="56:59" x14ac:dyDescent="0.3">
      <c r="BD6650" s="25"/>
      <c r="BE6650" s="25"/>
      <c r="BG6650" s="25"/>
    </row>
    <row r="6651" spans="56:59" x14ac:dyDescent="0.3">
      <c r="BD6651" s="25"/>
      <c r="BE6651" s="25"/>
      <c r="BG6651" s="25"/>
    </row>
    <row r="6652" spans="56:59" x14ac:dyDescent="0.3">
      <c r="BD6652" s="25"/>
      <c r="BE6652" s="25"/>
      <c r="BG6652" s="25"/>
    </row>
    <row r="6653" spans="56:59" x14ac:dyDescent="0.3">
      <c r="BD6653" s="25"/>
      <c r="BE6653" s="25"/>
      <c r="BG6653" s="25"/>
    </row>
    <row r="6654" spans="56:59" x14ac:dyDescent="0.3">
      <c r="BD6654" s="25"/>
      <c r="BE6654" s="25"/>
      <c r="BG6654" s="25"/>
    </row>
    <row r="6655" spans="56:59" x14ac:dyDescent="0.3">
      <c r="BD6655" s="25"/>
      <c r="BE6655" s="25"/>
      <c r="BG6655" s="25"/>
    </row>
    <row r="6656" spans="56:59" x14ac:dyDescent="0.3">
      <c r="BD6656" s="25"/>
      <c r="BE6656" s="25"/>
      <c r="BG6656" s="25"/>
    </row>
    <row r="6657" spans="56:59" x14ac:dyDescent="0.3">
      <c r="BD6657" s="25"/>
      <c r="BE6657" s="25"/>
      <c r="BG6657" s="25"/>
    </row>
    <row r="6658" spans="56:59" x14ac:dyDescent="0.3">
      <c r="BD6658" s="25"/>
      <c r="BE6658" s="25"/>
      <c r="BG6658" s="25"/>
    </row>
    <row r="6659" spans="56:59" x14ac:dyDescent="0.3">
      <c r="BD6659" s="25"/>
      <c r="BE6659" s="25"/>
      <c r="BG6659" s="25"/>
    </row>
    <row r="6660" spans="56:59" x14ac:dyDescent="0.3">
      <c r="BD6660" s="25"/>
      <c r="BE6660" s="25"/>
      <c r="BG6660" s="25"/>
    </row>
    <row r="6661" spans="56:59" x14ac:dyDescent="0.3">
      <c r="BD6661" s="25"/>
      <c r="BE6661" s="25"/>
      <c r="BG6661" s="25"/>
    </row>
    <row r="6662" spans="56:59" x14ac:dyDescent="0.3">
      <c r="BD6662" s="25"/>
      <c r="BE6662" s="25"/>
      <c r="BG6662" s="25"/>
    </row>
    <row r="6663" spans="56:59" x14ac:dyDescent="0.3">
      <c r="BD6663" s="25"/>
      <c r="BE6663" s="25"/>
      <c r="BG6663" s="25"/>
    </row>
    <row r="6664" spans="56:59" x14ac:dyDescent="0.3">
      <c r="BD6664" s="25"/>
      <c r="BE6664" s="25"/>
      <c r="BG6664" s="25"/>
    </row>
    <row r="6665" spans="56:59" x14ac:dyDescent="0.3">
      <c r="BD6665" s="25"/>
      <c r="BE6665" s="25"/>
      <c r="BG6665" s="25"/>
    </row>
    <row r="6666" spans="56:59" x14ac:dyDescent="0.3">
      <c r="BD6666" s="25"/>
      <c r="BE6666" s="25"/>
      <c r="BG6666" s="25"/>
    </row>
    <row r="6667" spans="56:59" x14ac:dyDescent="0.3">
      <c r="BD6667" s="25"/>
      <c r="BE6667" s="25"/>
      <c r="BG6667" s="25"/>
    </row>
    <row r="6668" spans="56:59" x14ac:dyDescent="0.3">
      <c r="BD6668" s="25"/>
      <c r="BE6668" s="25"/>
      <c r="BG6668" s="25"/>
    </row>
    <row r="6669" spans="56:59" x14ac:dyDescent="0.3">
      <c r="BD6669" s="25"/>
      <c r="BE6669" s="25"/>
      <c r="BG6669" s="25"/>
    </row>
    <row r="6670" spans="56:59" x14ac:dyDescent="0.3">
      <c r="BD6670" s="25"/>
      <c r="BE6670" s="25"/>
      <c r="BG6670" s="25"/>
    </row>
    <row r="6671" spans="56:59" x14ac:dyDescent="0.3">
      <c r="BD6671" s="25"/>
      <c r="BE6671" s="25"/>
      <c r="BG6671" s="25"/>
    </row>
    <row r="6672" spans="56:59" x14ac:dyDescent="0.3">
      <c r="BD6672" s="25"/>
      <c r="BE6672" s="25"/>
      <c r="BG6672" s="25"/>
    </row>
    <row r="6673" spans="56:59" x14ac:dyDescent="0.3">
      <c r="BD6673" s="25"/>
      <c r="BE6673" s="25"/>
      <c r="BG6673" s="25"/>
    </row>
    <row r="6674" spans="56:59" x14ac:dyDescent="0.3">
      <c r="BD6674" s="25"/>
      <c r="BE6674" s="25"/>
      <c r="BG6674" s="25"/>
    </row>
    <row r="6675" spans="56:59" x14ac:dyDescent="0.3">
      <c r="BD6675" s="25"/>
      <c r="BE6675" s="25"/>
      <c r="BG6675" s="25"/>
    </row>
    <row r="6676" spans="56:59" x14ac:dyDescent="0.3">
      <c r="BD6676" s="25"/>
      <c r="BE6676" s="25"/>
      <c r="BG6676" s="25"/>
    </row>
    <row r="6677" spans="56:59" x14ac:dyDescent="0.3">
      <c r="BD6677" s="25"/>
      <c r="BE6677" s="25"/>
      <c r="BG6677" s="25"/>
    </row>
    <row r="6678" spans="56:59" x14ac:dyDescent="0.3">
      <c r="BD6678" s="25"/>
      <c r="BE6678" s="25"/>
      <c r="BG6678" s="25"/>
    </row>
    <row r="6679" spans="56:59" x14ac:dyDescent="0.3">
      <c r="BD6679" s="25"/>
      <c r="BE6679" s="25"/>
      <c r="BG6679" s="25"/>
    </row>
    <row r="6680" spans="56:59" x14ac:dyDescent="0.3">
      <c r="BD6680" s="25"/>
      <c r="BE6680" s="25"/>
      <c r="BG6680" s="25"/>
    </row>
    <row r="6681" spans="56:59" x14ac:dyDescent="0.3">
      <c r="BD6681" s="25"/>
      <c r="BE6681" s="25"/>
      <c r="BG6681" s="25"/>
    </row>
    <row r="6682" spans="56:59" x14ac:dyDescent="0.3">
      <c r="BD6682" s="25"/>
      <c r="BE6682" s="25"/>
      <c r="BG6682" s="25"/>
    </row>
    <row r="6683" spans="56:59" x14ac:dyDescent="0.3">
      <c r="BD6683" s="25"/>
      <c r="BE6683" s="25"/>
      <c r="BG6683" s="25"/>
    </row>
    <row r="6684" spans="56:59" x14ac:dyDescent="0.3">
      <c r="BD6684" s="25"/>
      <c r="BE6684" s="25"/>
      <c r="BG6684" s="25"/>
    </row>
    <row r="6685" spans="56:59" x14ac:dyDescent="0.3">
      <c r="BD6685" s="25"/>
      <c r="BE6685" s="25"/>
      <c r="BG6685" s="25"/>
    </row>
    <row r="6686" spans="56:59" x14ac:dyDescent="0.3">
      <c r="BD6686" s="25"/>
      <c r="BE6686" s="25"/>
      <c r="BG6686" s="25"/>
    </row>
    <row r="6687" spans="56:59" x14ac:dyDescent="0.3">
      <c r="BD6687" s="25"/>
      <c r="BE6687" s="25"/>
      <c r="BG6687" s="25"/>
    </row>
    <row r="6688" spans="56:59" x14ac:dyDescent="0.3">
      <c r="BD6688" s="25"/>
      <c r="BE6688" s="25"/>
      <c r="BG6688" s="25"/>
    </row>
    <row r="6689" spans="56:59" x14ac:dyDescent="0.3">
      <c r="BD6689" s="25"/>
      <c r="BE6689" s="25"/>
      <c r="BG6689" s="25"/>
    </row>
    <row r="6690" spans="56:59" x14ac:dyDescent="0.3">
      <c r="BD6690" s="25"/>
      <c r="BE6690" s="25"/>
      <c r="BG6690" s="25"/>
    </row>
    <row r="6691" spans="56:59" x14ac:dyDescent="0.3">
      <c r="BD6691" s="25"/>
      <c r="BE6691" s="25"/>
      <c r="BG6691" s="25"/>
    </row>
    <row r="6692" spans="56:59" x14ac:dyDescent="0.3">
      <c r="BD6692" s="25"/>
      <c r="BE6692" s="25"/>
      <c r="BG6692" s="25"/>
    </row>
    <row r="6693" spans="56:59" x14ac:dyDescent="0.3">
      <c r="BD6693" s="25"/>
      <c r="BE6693" s="25"/>
      <c r="BG6693" s="25"/>
    </row>
    <row r="6694" spans="56:59" x14ac:dyDescent="0.3">
      <c r="BD6694" s="25"/>
      <c r="BE6694" s="25"/>
      <c r="BG6694" s="25"/>
    </row>
    <row r="6695" spans="56:59" x14ac:dyDescent="0.3">
      <c r="BD6695" s="25"/>
      <c r="BE6695" s="25"/>
      <c r="BG6695" s="25"/>
    </row>
    <row r="6696" spans="56:59" x14ac:dyDescent="0.3">
      <c r="BD6696" s="25"/>
      <c r="BE6696" s="25"/>
      <c r="BG6696" s="25"/>
    </row>
    <row r="6697" spans="56:59" x14ac:dyDescent="0.3">
      <c r="BD6697" s="25"/>
      <c r="BE6697" s="25"/>
      <c r="BG6697" s="25"/>
    </row>
    <row r="6698" spans="56:59" x14ac:dyDescent="0.3">
      <c r="BD6698" s="25"/>
      <c r="BE6698" s="25"/>
      <c r="BG6698" s="25"/>
    </row>
    <row r="6699" spans="56:59" x14ac:dyDescent="0.3">
      <c r="BD6699" s="25"/>
      <c r="BE6699" s="25"/>
      <c r="BG6699" s="25"/>
    </row>
    <row r="6700" spans="56:59" x14ac:dyDescent="0.3">
      <c r="BD6700" s="25"/>
      <c r="BE6700" s="25"/>
      <c r="BG6700" s="25"/>
    </row>
    <row r="6701" spans="56:59" x14ac:dyDescent="0.3">
      <c r="BD6701" s="25"/>
      <c r="BE6701" s="25"/>
      <c r="BG6701" s="25"/>
    </row>
    <row r="6702" spans="56:59" x14ac:dyDescent="0.3">
      <c r="BD6702" s="25"/>
      <c r="BE6702" s="25"/>
      <c r="BG6702" s="25"/>
    </row>
    <row r="6703" spans="56:59" x14ac:dyDescent="0.3">
      <c r="BD6703" s="25"/>
      <c r="BE6703" s="25"/>
      <c r="BG6703" s="25"/>
    </row>
    <row r="6704" spans="56:59" x14ac:dyDescent="0.3">
      <c r="BD6704" s="25"/>
      <c r="BE6704" s="25"/>
      <c r="BG6704" s="25"/>
    </row>
    <row r="6705" spans="56:59" x14ac:dyDescent="0.3">
      <c r="BD6705" s="25"/>
      <c r="BE6705" s="25"/>
      <c r="BG6705" s="25"/>
    </row>
    <row r="6706" spans="56:59" x14ac:dyDescent="0.3">
      <c r="BD6706" s="25"/>
      <c r="BE6706" s="25"/>
      <c r="BG6706" s="25"/>
    </row>
    <row r="6707" spans="56:59" x14ac:dyDescent="0.3">
      <c r="BD6707" s="25"/>
      <c r="BE6707" s="25"/>
      <c r="BG6707" s="25"/>
    </row>
    <row r="6708" spans="56:59" x14ac:dyDescent="0.3">
      <c r="BD6708" s="25"/>
      <c r="BE6708" s="25"/>
      <c r="BG6708" s="25"/>
    </row>
    <row r="6709" spans="56:59" x14ac:dyDescent="0.3">
      <c r="BD6709" s="25"/>
      <c r="BE6709" s="25"/>
      <c r="BG6709" s="25"/>
    </row>
    <row r="6710" spans="56:59" x14ac:dyDescent="0.3">
      <c r="BD6710" s="25"/>
      <c r="BE6710" s="25"/>
      <c r="BG6710" s="25"/>
    </row>
    <row r="6711" spans="56:59" x14ac:dyDescent="0.3">
      <c r="BD6711" s="25"/>
      <c r="BE6711" s="25"/>
      <c r="BG6711" s="25"/>
    </row>
    <row r="6712" spans="56:59" x14ac:dyDescent="0.3">
      <c r="BD6712" s="25"/>
      <c r="BE6712" s="25"/>
      <c r="BG6712" s="25"/>
    </row>
    <row r="6713" spans="56:59" x14ac:dyDescent="0.3">
      <c r="BD6713" s="25"/>
      <c r="BE6713" s="25"/>
      <c r="BG6713" s="25"/>
    </row>
    <row r="6714" spans="56:59" x14ac:dyDescent="0.3">
      <c r="BD6714" s="25"/>
      <c r="BE6714" s="25"/>
      <c r="BG6714" s="25"/>
    </row>
    <row r="6715" spans="56:59" x14ac:dyDescent="0.3">
      <c r="BD6715" s="25"/>
      <c r="BE6715" s="25"/>
      <c r="BG6715" s="25"/>
    </row>
    <row r="6716" spans="56:59" x14ac:dyDescent="0.3">
      <c r="BD6716" s="25"/>
      <c r="BE6716" s="25"/>
      <c r="BG6716" s="25"/>
    </row>
    <row r="6717" spans="56:59" x14ac:dyDescent="0.3">
      <c r="BD6717" s="25"/>
      <c r="BE6717" s="25"/>
      <c r="BG6717" s="25"/>
    </row>
    <row r="6718" spans="56:59" x14ac:dyDescent="0.3">
      <c r="BD6718" s="25"/>
      <c r="BE6718" s="25"/>
      <c r="BG6718" s="25"/>
    </row>
    <row r="6719" spans="56:59" x14ac:dyDescent="0.3">
      <c r="BD6719" s="25"/>
      <c r="BE6719" s="25"/>
      <c r="BG6719" s="25"/>
    </row>
    <row r="6720" spans="56:59" x14ac:dyDescent="0.3">
      <c r="BD6720" s="25"/>
      <c r="BE6720" s="25"/>
      <c r="BG6720" s="25"/>
    </row>
    <row r="6721" spans="56:59" x14ac:dyDescent="0.3">
      <c r="BD6721" s="25"/>
      <c r="BE6721" s="25"/>
      <c r="BG6721" s="25"/>
    </row>
    <row r="6722" spans="56:59" x14ac:dyDescent="0.3">
      <c r="BD6722" s="25"/>
      <c r="BE6722" s="25"/>
      <c r="BG6722" s="25"/>
    </row>
    <row r="6723" spans="56:59" x14ac:dyDescent="0.3">
      <c r="BD6723" s="25"/>
      <c r="BE6723" s="25"/>
      <c r="BG6723" s="25"/>
    </row>
    <row r="6724" spans="56:59" x14ac:dyDescent="0.3">
      <c r="BD6724" s="25"/>
      <c r="BE6724" s="25"/>
      <c r="BG6724" s="25"/>
    </row>
    <row r="6725" spans="56:59" x14ac:dyDescent="0.3">
      <c r="BD6725" s="25"/>
      <c r="BE6725" s="25"/>
      <c r="BG6725" s="25"/>
    </row>
    <row r="6726" spans="56:59" x14ac:dyDescent="0.3">
      <c r="BD6726" s="25"/>
      <c r="BE6726" s="25"/>
      <c r="BG6726" s="25"/>
    </row>
    <row r="6727" spans="56:59" x14ac:dyDescent="0.3">
      <c r="BD6727" s="25"/>
      <c r="BE6727" s="25"/>
      <c r="BG6727" s="25"/>
    </row>
    <row r="6728" spans="56:59" x14ac:dyDescent="0.3">
      <c r="BD6728" s="25"/>
      <c r="BE6728" s="25"/>
      <c r="BG6728" s="25"/>
    </row>
    <row r="6729" spans="56:59" x14ac:dyDescent="0.3">
      <c r="BD6729" s="25"/>
      <c r="BE6729" s="25"/>
      <c r="BG6729" s="25"/>
    </row>
    <row r="6730" spans="56:59" x14ac:dyDescent="0.3">
      <c r="BD6730" s="25"/>
      <c r="BE6730" s="25"/>
      <c r="BG6730" s="25"/>
    </row>
    <row r="6731" spans="56:59" x14ac:dyDescent="0.3">
      <c r="BD6731" s="25"/>
      <c r="BE6731" s="25"/>
      <c r="BG6731" s="25"/>
    </row>
    <row r="6732" spans="56:59" x14ac:dyDescent="0.3">
      <c r="BD6732" s="25"/>
      <c r="BE6732" s="25"/>
      <c r="BG6732" s="25"/>
    </row>
    <row r="6733" spans="56:59" x14ac:dyDescent="0.3">
      <c r="BD6733" s="25"/>
      <c r="BE6733" s="25"/>
      <c r="BG6733" s="25"/>
    </row>
    <row r="6734" spans="56:59" x14ac:dyDescent="0.3">
      <c r="BD6734" s="25"/>
      <c r="BE6734" s="25"/>
      <c r="BG6734" s="25"/>
    </row>
    <row r="6735" spans="56:59" x14ac:dyDescent="0.3">
      <c r="BD6735" s="25"/>
      <c r="BE6735" s="25"/>
      <c r="BG6735" s="25"/>
    </row>
    <row r="6736" spans="56:59" x14ac:dyDescent="0.3">
      <c r="BD6736" s="25"/>
      <c r="BE6736" s="25"/>
      <c r="BG6736" s="25"/>
    </row>
    <row r="6737" spans="56:59" x14ac:dyDescent="0.3">
      <c r="BD6737" s="25"/>
      <c r="BE6737" s="25"/>
      <c r="BG6737" s="25"/>
    </row>
    <row r="6738" spans="56:59" x14ac:dyDescent="0.3">
      <c r="BD6738" s="25"/>
      <c r="BE6738" s="25"/>
      <c r="BG6738" s="25"/>
    </row>
    <row r="6739" spans="56:59" x14ac:dyDescent="0.3">
      <c r="BD6739" s="25"/>
      <c r="BE6739" s="25"/>
      <c r="BG6739" s="25"/>
    </row>
    <row r="6740" spans="56:59" x14ac:dyDescent="0.3">
      <c r="BD6740" s="25"/>
      <c r="BE6740" s="25"/>
      <c r="BG6740" s="25"/>
    </row>
    <row r="6741" spans="56:59" x14ac:dyDescent="0.3">
      <c r="BD6741" s="25"/>
      <c r="BE6741" s="25"/>
      <c r="BG6741" s="25"/>
    </row>
    <row r="6742" spans="56:59" x14ac:dyDescent="0.3">
      <c r="BD6742" s="25"/>
      <c r="BE6742" s="25"/>
      <c r="BG6742" s="25"/>
    </row>
    <row r="6743" spans="56:59" x14ac:dyDescent="0.3">
      <c r="BD6743" s="25"/>
      <c r="BE6743" s="25"/>
      <c r="BG6743" s="25"/>
    </row>
    <row r="6744" spans="56:59" x14ac:dyDescent="0.3">
      <c r="BD6744" s="25"/>
      <c r="BE6744" s="25"/>
      <c r="BG6744" s="25"/>
    </row>
    <row r="6745" spans="56:59" x14ac:dyDescent="0.3">
      <c r="BD6745" s="25"/>
      <c r="BE6745" s="25"/>
      <c r="BG6745" s="25"/>
    </row>
    <row r="6746" spans="56:59" x14ac:dyDescent="0.3">
      <c r="BD6746" s="25"/>
      <c r="BE6746" s="25"/>
      <c r="BG6746" s="25"/>
    </row>
    <row r="6747" spans="56:59" x14ac:dyDescent="0.3">
      <c r="BD6747" s="25"/>
      <c r="BE6747" s="25"/>
      <c r="BG6747" s="25"/>
    </row>
    <row r="6748" spans="56:59" x14ac:dyDescent="0.3">
      <c r="BD6748" s="25"/>
      <c r="BE6748" s="25"/>
      <c r="BG6748" s="25"/>
    </row>
    <row r="6749" spans="56:59" x14ac:dyDescent="0.3">
      <c r="BD6749" s="25"/>
      <c r="BE6749" s="25"/>
      <c r="BG6749" s="25"/>
    </row>
    <row r="6750" spans="56:59" x14ac:dyDescent="0.3">
      <c r="BD6750" s="25"/>
      <c r="BE6750" s="25"/>
      <c r="BG6750" s="25"/>
    </row>
    <row r="6751" spans="56:59" x14ac:dyDescent="0.3">
      <c r="BD6751" s="25"/>
      <c r="BE6751" s="25"/>
      <c r="BG6751" s="25"/>
    </row>
    <row r="6752" spans="56:59" x14ac:dyDescent="0.3">
      <c r="BD6752" s="25"/>
      <c r="BE6752" s="25"/>
      <c r="BG6752" s="25"/>
    </row>
    <row r="6753" spans="56:59" x14ac:dyDescent="0.3">
      <c r="BD6753" s="25"/>
      <c r="BE6753" s="25"/>
      <c r="BG6753" s="25"/>
    </row>
    <row r="6754" spans="56:59" x14ac:dyDescent="0.3">
      <c r="BD6754" s="25"/>
      <c r="BE6754" s="25"/>
      <c r="BG6754" s="25"/>
    </row>
    <row r="6755" spans="56:59" x14ac:dyDescent="0.3">
      <c r="BD6755" s="25"/>
      <c r="BE6755" s="25"/>
      <c r="BG6755" s="25"/>
    </row>
    <row r="6756" spans="56:59" x14ac:dyDescent="0.3">
      <c r="BD6756" s="25"/>
      <c r="BE6756" s="25"/>
      <c r="BG6756" s="25"/>
    </row>
    <row r="6757" spans="56:59" x14ac:dyDescent="0.3">
      <c r="BD6757" s="25"/>
      <c r="BE6757" s="25"/>
      <c r="BG6757" s="25"/>
    </row>
    <row r="6758" spans="56:59" x14ac:dyDescent="0.3">
      <c r="BD6758" s="25"/>
      <c r="BE6758" s="25"/>
      <c r="BG6758" s="25"/>
    </row>
    <row r="6759" spans="56:59" x14ac:dyDescent="0.3">
      <c r="BD6759" s="25"/>
      <c r="BE6759" s="25"/>
      <c r="BG6759" s="25"/>
    </row>
    <row r="6760" spans="56:59" x14ac:dyDescent="0.3">
      <c r="BD6760" s="25"/>
      <c r="BE6760" s="25"/>
      <c r="BG6760" s="25"/>
    </row>
    <row r="6761" spans="56:59" x14ac:dyDescent="0.3">
      <c r="BD6761" s="25"/>
      <c r="BE6761" s="25"/>
      <c r="BG6761" s="25"/>
    </row>
    <row r="6762" spans="56:59" x14ac:dyDescent="0.3">
      <c r="BD6762" s="25"/>
      <c r="BE6762" s="25"/>
      <c r="BG6762" s="25"/>
    </row>
    <row r="6763" spans="56:59" x14ac:dyDescent="0.3">
      <c r="BD6763" s="25"/>
      <c r="BE6763" s="25"/>
      <c r="BG6763" s="25"/>
    </row>
    <row r="6764" spans="56:59" x14ac:dyDescent="0.3">
      <c r="BD6764" s="25"/>
      <c r="BE6764" s="25"/>
      <c r="BG6764" s="25"/>
    </row>
    <row r="6765" spans="56:59" x14ac:dyDescent="0.3">
      <c r="BD6765" s="25"/>
      <c r="BE6765" s="25"/>
      <c r="BG6765" s="25"/>
    </row>
    <row r="6766" spans="56:59" x14ac:dyDescent="0.3">
      <c r="BD6766" s="25"/>
      <c r="BE6766" s="25"/>
      <c r="BG6766" s="25"/>
    </row>
    <row r="6767" spans="56:59" x14ac:dyDescent="0.3">
      <c r="BD6767" s="25"/>
      <c r="BE6767" s="25"/>
      <c r="BG6767" s="25"/>
    </row>
    <row r="6768" spans="56:59" x14ac:dyDescent="0.3">
      <c r="BD6768" s="25"/>
      <c r="BE6768" s="25"/>
      <c r="BG6768" s="25"/>
    </row>
    <row r="6769" spans="56:59" x14ac:dyDescent="0.3">
      <c r="BD6769" s="25"/>
      <c r="BE6769" s="25"/>
      <c r="BG6769" s="25"/>
    </row>
    <row r="6770" spans="56:59" x14ac:dyDescent="0.3">
      <c r="BD6770" s="25"/>
      <c r="BE6770" s="25"/>
      <c r="BG6770" s="25"/>
    </row>
    <row r="6771" spans="56:59" x14ac:dyDescent="0.3">
      <c r="BD6771" s="25"/>
      <c r="BE6771" s="25"/>
      <c r="BG6771" s="25"/>
    </row>
    <row r="6772" spans="56:59" x14ac:dyDescent="0.3">
      <c r="BD6772" s="25"/>
      <c r="BE6772" s="25"/>
      <c r="BG6772" s="25"/>
    </row>
    <row r="6773" spans="56:59" x14ac:dyDescent="0.3">
      <c r="BD6773" s="25"/>
      <c r="BE6773" s="25"/>
      <c r="BG6773" s="25"/>
    </row>
    <row r="6774" spans="56:59" x14ac:dyDescent="0.3">
      <c r="BD6774" s="25"/>
      <c r="BE6774" s="25"/>
      <c r="BG6774" s="25"/>
    </row>
    <row r="6775" spans="56:59" x14ac:dyDescent="0.3">
      <c r="BD6775" s="25"/>
      <c r="BE6775" s="25"/>
      <c r="BG6775" s="25"/>
    </row>
    <row r="6776" spans="56:59" x14ac:dyDescent="0.3">
      <c r="BD6776" s="25"/>
      <c r="BE6776" s="25"/>
      <c r="BG6776" s="25"/>
    </row>
    <row r="6777" spans="56:59" x14ac:dyDescent="0.3">
      <c r="BD6777" s="25"/>
      <c r="BE6777" s="25"/>
      <c r="BG6777" s="25"/>
    </row>
    <row r="6778" spans="56:59" x14ac:dyDescent="0.3">
      <c r="BD6778" s="25"/>
      <c r="BE6778" s="25"/>
      <c r="BG6778" s="25"/>
    </row>
    <row r="6779" spans="56:59" x14ac:dyDescent="0.3">
      <c r="BD6779" s="25"/>
      <c r="BE6779" s="25"/>
      <c r="BG6779" s="25"/>
    </row>
    <row r="6780" spans="56:59" x14ac:dyDescent="0.3">
      <c r="BD6780" s="25"/>
      <c r="BE6780" s="25"/>
      <c r="BG6780" s="25"/>
    </row>
    <row r="6781" spans="56:59" x14ac:dyDescent="0.3">
      <c r="BD6781" s="25"/>
      <c r="BE6781" s="25"/>
      <c r="BG6781" s="25"/>
    </row>
    <row r="6782" spans="56:59" x14ac:dyDescent="0.3">
      <c r="BD6782" s="25"/>
      <c r="BE6782" s="25"/>
      <c r="BG6782" s="25"/>
    </row>
    <row r="6783" spans="56:59" x14ac:dyDescent="0.3">
      <c r="BD6783" s="25"/>
      <c r="BE6783" s="25"/>
      <c r="BG6783" s="25"/>
    </row>
    <row r="6784" spans="56:59" x14ac:dyDescent="0.3">
      <c r="BD6784" s="25"/>
      <c r="BE6784" s="25"/>
      <c r="BG6784" s="25"/>
    </row>
    <row r="6785" spans="56:59" x14ac:dyDescent="0.3">
      <c r="BD6785" s="25"/>
      <c r="BE6785" s="25"/>
      <c r="BG6785" s="25"/>
    </row>
    <row r="6786" spans="56:59" x14ac:dyDescent="0.3">
      <c r="BD6786" s="25"/>
      <c r="BE6786" s="25"/>
      <c r="BG6786" s="25"/>
    </row>
    <row r="6787" spans="56:59" x14ac:dyDescent="0.3">
      <c r="BD6787" s="25"/>
      <c r="BE6787" s="25"/>
      <c r="BG6787" s="25"/>
    </row>
    <row r="6788" spans="56:59" x14ac:dyDescent="0.3">
      <c r="BD6788" s="25"/>
      <c r="BE6788" s="25"/>
      <c r="BG6788" s="25"/>
    </row>
    <row r="6789" spans="56:59" x14ac:dyDescent="0.3">
      <c r="BD6789" s="25"/>
      <c r="BE6789" s="25"/>
      <c r="BG6789" s="25"/>
    </row>
    <row r="6790" spans="56:59" x14ac:dyDescent="0.3">
      <c r="BD6790" s="25"/>
      <c r="BE6790" s="25"/>
      <c r="BG6790" s="25"/>
    </row>
    <row r="6791" spans="56:59" x14ac:dyDescent="0.3">
      <c r="BD6791" s="25"/>
      <c r="BE6791" s="25"/>
      <c r="BG6791" s="25"/>
    </row>
    <row r="6792" spans="56:59" x14ac:dyDescent="0.3">
      <c r="BD6792" s="25"/>
      <c r="BE6792" s="25"/>
      <c r="BG6792" s="25"/>
    </row>
    <row r="6793" spans="56:59" x14ac:dyDescent="0.3">
      <c r="BD6793" s="25"/>
      <c r="BE6793" s="25"/>
      <c r="BG6793" s="25"/>
    </row>
    <row r="6794" spans="56:59" x14ac:dyDescent="0.3">
      <c r="BD6794" s="25"/>
      <c r="BE6794" s="25"/>
      <c r="BG6794" s="25"/>
    </row>
    <row r="6795" spans="56:59" x14ac:dyDescent="0.3">
      <c r="BD6795" s="25"/>
      <c r="BE6795" s="25"/>
      <c r="BG6795" s="25"/>
    </row>
    <row r="6796" spans="56:59" x14ac:dyDescent="0.3">
      <c r="BD6796" s="25"/>
      <c r="BE6796" s="25"/>
      <c r="BG6796" s="25"/>
    </row>
    <row r="6797" spans="56:59" x14ac:dyDescent="0.3">
      <c r="BD6797" s="25"/>
      <c r="BE6797" s="25"/>
      <c r="BG6797" s="25"/>
    </row>
    <row r="6798" spans="56:59" x14ac:dyDescent="0.3">
      <c r="BD6798" s="25"/>
      <c r="BE6798" s="25"/>
      <c r="BG6798" s="25"/>
    </row>
    <row r="6799" spans="56:59" x14ac:dyDescent="0.3">
      <c r="BD6799" s="25"/>
      <c r="BE6799" s="25"/>
      <c r="BG6799" s="25"/>
    </row>
    <row r="6800" spans="56:59" x14ac:dyDescent="0.3">
      <c r="BD6800" s="25"/>
      <c r="BE6800" s="25"/>
      <c r="BG6800" s="25"/>
    </row>
    <row r="6801" spans="56:59" x14ac:dyDescent="0.3">
      <c r="BD6801" s="25"/>
      <c r="BE6801" s="25"/>
      <c r="BG6801" s="25"/>
    </row>
    <row r="6802" spans="56:59" x14ac:dyDescent="0.3">
      <c r="BD6802" s="25"/>
      <c r="BE6802" s="25"/>
      <c r="BG6802" s="25"/>
    </row>
    <row r="6803" spans="56:59" x14ac:dyDescent="0.3">
      <c r="BD6803" s="25"/>
      <c r="BE6803" s="25"/>
      <c r="BG6803" s="25"/>
    </row>
    <row r="6804" spans="56:59" x14ac:dyDescent="0.3">
      <c r="BD6804" s="25"/>
      <c r="BE6804" s="25"/>
      <c r="BG6804" s="25"/>
    </row>
    <row r="6805" spans="56:59" x14ac:dyDescent="0.3">
      <c r="BD6805" s="25"/>
      <c r="BE6805" s="25"/>
      <c r="BG6805" s="25"/>
    </row>
    <row r="6806" spans="56:59" x14ac:dyDescent="0.3">
      <c r="BD6806" s="25"/>
      <c r="BE6806" s="25"/>
      <c r="BG6806" s="25"/>
    </row>
    <row r="6807" spans="56:59" x14ac:dyDescent="0.3">
      <c r="BD6807" s="25"/>
      <c r="BE6807" s="25"/>
      <c r="BG6807" s="25"/>
    </row>
    <row r="6808" spans="56:59" x14ac:dyDescent="0.3">
      <c r="BD6808" s="25"/>
      <c r="BE6808" s="25"/>
      <c r="BG6808" s="25"/>
    </row>
    <row r="6809" spans="56:59" x14ac:dyDescent="0.3">
      <c r="BD6809" s="25"/>
      <c r="BE6809" s="25"/>
      <c r="BG6809" s="25"/>
    </row>
    <row r="6810" spans="56:59" x14ac:dyDescent="0.3">
      <c r="BD6810" s="25"/>
      <c r="BE6810" s="25"/>
      <c r="BG6810" s="25"/>
    </row>
    <row r="6811" spans="56:59" x14ac:dyDescent="0.3">
      <c r="BD6811" s="25"/>
      <c r="BE6811" s="25"/>
      <c r="BG6811" s="25"/>
    </row>
    <row r="6812" spans="56:59" x14ac:dyDescent="0.3">
      <c r="BD6812" s="25"/>
      <c r="BE6812" s="25"/>
      <c r="BG6812" s="25"/>
    </row>
    <row r="6813" spans="56:59" x14ac:dyDescent="0.3">
      <c r="BD6813" s="25"/>
      <c r="BE6813" s="25"/>
      <c r="BG6813" s="25"/>
    </row>
    <row r="6814" spans="56:59" x14ac:dyDescent="0.3">
      <c r="BD6814" s="25"/>
      <c r="BE6814" s="25"/>
      <c r="BG6814" s="25"/>
    </row>
    <row r="6815" spans="56:59" x14ac:dyDescent="0.3">
      <c r="BD6815" s="25"/>
      <c r="BE6815" s="25"/>
      <c r="BG6815" s="25"/>
    </row>
    <row r="6816" spans="56:59" x14ac:dyDescent="0.3">
      <c r="BD6816" s="25"/>
      <c r="BE6816" s="25"/>
      <c r="BG6816" s="25"/>
    </row>
    <row r="6817" spans="56:59" x14ac:dyDescent="0.3">
      <c r="BD6817" s="25"/>
      <c r="BE6817" s="25"/>
      <c r="BG6817" s="25"/>
    </row>
    <row r="6818" spans="56:59" x14ac:dyDescent="0.3">
      <c r="BD6818" s="25"/>
      <c r="BE6818" s="25"/>
      <c r="BG6818" s="25"/>
    </row>
    <row r="6819" spans="56:59" x14ac:dyDescent="0.3">
      <c r="BD6819" s="25"/>
      <c r="BE6819" s="25"/>
      <c r="BG6819" s="25"/>
    </row>
    <row r="6820" spans="56:59" x14ac:dyDescent="0.3">
      <c r="BD6820" s="25"/>
      <c r="BE6820" s="25"/>
      <c r="BG6820" s="25"/>
    </row>
    <row r="6821" spans="56:59" x14ac:dyDescent="0.3">
      <c r="BD6821" s="25"/>
      <c r="BE6821" s="25"/>
      <c r="BG6821" s="25"/>
    </row>
    <row r="6822" spans="56:59" x14ac:dyDescent="0.3">
      <c r="BD6822" s="25"/>
      <c r="BE6822" s="25"/>
      <c r="BG6822" s="25"/>
    </row>
    <row r="6823" spans="56:59" x14ac:dyDescent="0.3">
      <c r="BD6823" s="25"/>
      <c r="BE6823" s="25"/>
      <c r="BG6823" s="25"/>
    </row>
    <row r="6824" spans="56:59" x14ac:dyDescent="0.3">
      <c r="BD6824" s="25"/>
      <c r="BE6824" s="25"/>
      <c r="BG6824" s="25"/>
    </row>
    <row r="6825" spans="56:59" x14ac:dyDescent="0.3">
      <c r="BD6825" s="25"/>
      <c r="BE6825" s="25"/>
      <c r="BG6825" s="25"/>
    </row>
    <row r="6826" spans="56:59" x14ac:dyDescent="0.3">
      <c r="BD6826" s="25"/>
      <c r="BE6826" s="25"/>
      <c r="BG6826" s="25"/>
    </row>
    <row r="6827" spans="56:59" x14ac:dyDescent="0.3">
      <c r="BD6827" s="25"/>
      <c r="BE6827" s="25"/>
      <c r="BG6827" s="25"/>
    </row>
    <row r="6828" spans="56:59" x14ac:dyDescent="0.3">
      <c r="BD6828" s="25"/>
      <c r="BE6828" s="25"/>
      <c r="BG6828" s="25"/>
    </row>
    <row r="6829" spans="56:59" x14ac:dyDescent="0.3">
      <c r="BD6829" s="25"/>
      <c r="BE6829" s="25"/>
      <c r="BG6829" s="25"/>
    </row>
    <row r="6830" spans="56:59" x14ac:dyDescent="0.3">
      <c r="BD6830" s="25"/>
      <c r="BE6830" s="25"/>
      <c r="BG6830" s="25"/>
    </row>
    <row r="6831" spans="56:59" x14ac:dyDescent="0.3">
      <c r="BD6831" s="25"/>
      <c r="BE6831" s="25"/>
      <c r="BG6831" s="25"/>
    </row>
    <row r="6832" spans="56:59" x14ac:dyDescent="0.3">
      <c r="BD6832" s="25"/>
      <c r="BE6832" s="25"/>
      <c r="BG6832" s="25"/>
    </row>
    <row r="6833" spans="56:59" x14ac:dyDescent="0.3">
      <c r="BD6833" s="25"/>
      <c r="BE6833" s="25"/>
      <c r="BG6833" s="25"/>
    </row>
    <row r="6834" spans="56:59" x14ac:dyDescent="0.3">
      <c r="BD6834" s="25"/>
      <c r="BE6834" s="25"/>
      <c r="BG6834" s="25"/>
    </row>
    <row r="6835" spans="56:59" x14ac:dyDescent="0.3">
      <c r="BD6835" s="25"/>
      <c r="BE6835" s="25"/>
      <c r="BG6835" s="25"/>
    </row>
    <row r="6836" spans="56:59" x14ac:dyDescent="0.3">
      <c r="BD6836" s="25"/>
      <c r="BE6836" s="25"/>
      <c r="BG6836" s="25"/>
    </row>
    <row r="6837" spans="56:59" x14ac:dyDescent="0.3">
      <c r="BD6837" s="25"/>
      <c r="BE6837" s="25"/>
      <c r="BG6837" s="25"/>
    </row>
    <row r="6838" spans="56:59" x14ac:dyDescent="0.3">
      <c r="BD6838" s="25"/>
      <c r="BE6838" s="25"/>
      <c r="BG6838" s="25"/>
    </row>
    <row r="6839" spans="56:59" x14ac:dyDescent="0.3">
      <c r="BD6839" s="25"/>
      <c r="BE6839" s="25"/>
      <c r="BG6839" s="25"/>
    </row>
    <row r="6840" spans="56:59" x14ac:dyDescent="0.3">
      <c r="BD6840" s="25"/>
      <c r="BE6840" s="25"/>
      <c r="BG6840" s="25"/>
    </row>
    <row r="6841" spans="56:59" x14ac:dyDescent="0.3">
      <c r="BD6841" s="25"/>
      <c r="BE6841" s="25"/>
      <c r="BG6841" s="25"/>
    </row>
    <row r="6842" spans="56:59" x14ac:dyDescent="0.3">
      <c r="BD6842" s="25"/>
      <c r="BE6842" s="25"/>
      <c r="BG6842" s="25"/>
    </row>
    <row r="6843" spans="56:59" x14ac:dyDescent="0.3">
      <c r="BD6843" s="25"/>
      <c r="BE6843" s="25"/>
      <c r="BG6843" s="25"/>
    </row>
    <row r="6844" spans="56:59" x14ac:dyDescent="0.3">
      <c r="BD6844" s="25"/>
      <c r="BE6844" s="25"/>
      <c r="BG6844" s="25"/>
    </row>
    <row r="6845" spans="56:59" x14ac:dyDescent="0.3">
      <c r="BD6845" s="25"/>
      <c r="BE6845" s="25"/>
      <c r="BG6845" s="25"/>
    </row>
    <row r="6846" spans="56:59" x14ac:dyDescent="0.3">
      <c r="BD6846" s="25"/>
      <c r="BE6846" s="25"/>
      <c r="BG6846" s="25"/>
    </row>
    <row r="6847" spans="56:59" x14ac:dyDescent="0.3">
      <c r="BD6847" s="25"/>
      <c r="BE6847" s="25"/>
      <c r="BG6847" s="25"/>
    </row>
    <row r="6848" spans="56:59" x14ac:dyDescent="0.3">
      <c r="BD6848" s="25"/>
      <c r="BE6848" s="25"/>
      <c r="BG6848" s="25"/>
    </row>
    <row r="6849" spans="56:59" x14ac:dyDescent="0.3">
      <c r="BD6849" s="25"/>
      <c r="BE6849" s="25"/>
      <c r="BG6849" s="25"/>
    </row>
    <row r="6850" spans="56:59" x14ac:dyDescent="0.3">
      <c r="BD6850" s="25"/>
      <c r="BE6850" s="25"/>
      <c r="BG6850" s="25"/>
    </row>
    <row r="6851" spans="56:59" x14ac:dyDescent="0.3">
      <c r="BD6851" s="25"/>
      <c r="BE6851" s="25"/>
      <c r="BG6851" s="25"/>
    </row>
    <row r="6852" spans="56:59" x14ac:dyDescent="0.3">
      <c r="BD6852" s="25"/>
      <c r="BE6852" s="25"/>
      <c r="BG6852" s="25"/>
    </row>
    <row r="6853" spans="56:59" x14ac:dyDescent="0.3">
      <c r="BD6853" s="25"/>
      <c r="BE6853" s="25"/>
      <c r="BG6853" s="25"/>
    </row>
    <row r="6854" spans="56:59" x14ac:dyDescent="0.3">
      <c r="BD6854" s="25"/>
      <c r="BE6854" s="25"/>
      <c r="BG6854" s="25"/>
    </row>
    <row r="6855" spans="56:59" x14ac:dyDescent="0.3">
      <c r="BD6855" s="25"/>
      <c r="BE6855" s="25"/>
      <c r="BG6855" s="25"/>
    </row>
    <row r="6856" spans="56:59" x14ac:dyDescent="0.3">
      <c r="BD6856" s="25"/>
      <c r="BE6856" s="25"/>
      <c r="BG6856" s="25"/>
    </row>
    <row r="6857" spans="56:59" x14ac:dyDescent="0.3">
      <c r="BD6857" s="25"/>
      <c r="BE6857" s="25"/>
      <c r="BG6857" s="25"/>
    </row>
    <row r="6858" spans="56:59" x14ac:dyDescent="0.3">
      <c r="BD6858" s="25"/>
      <c r="BE6858" s="25"/>
      <c r="BG6858" s="25"/>
    </row>
    <row r="6859" spans="56:59" x14ac:dyDescent="0.3">
      <c r="BD6859" s="25"/>
      <c r="BE6859" s="25"/>
      <c r="BG6859" s="25"/>
    </row>
    <row r="6860" spans="56:59" x14ac:dyDescent="0.3">
      <c r="BD6860" s="25"/>
      <c r="BE6860" s="25"/>
      <c r="BG6860" s="25"/>
    </row>
    <row r="6861" spans="56:59" x14ac:dyDescent="0.3">
      <c r="BD6861" s="25"/>
      <c r="BE6861" s="25"/>
      <c r="BG6861" s="25"/>
    </row>
    <row r="6862" spans="56:59" x14ac:dyDescent="0.3">
      <c r="BD6862" s="25"/>
      <c r="BE6862" s="25"/>
      <c r="BG6862" s="25"/>
    </row>
    <row r="6863" spans="56:59" x14ac:dyDescent="0.3">
      <c r="BD6863" s="25"/>
      <c r="BE6863" s="25"/>
      <c r="BG6863" s="25"/>
    </row>
    <row r="6864" spans="56:59" x14ac:dyDescent="0.3">
      <c r="BD6864" s="25"/>
      <c r="BE6864" s="25"/>
      <c r="BG6864" s="25"/>
    </row>
    <row r="6865" spans="56:59" x14ac:dyDescent="0.3">
      <c r="BD6865" s="25"/>
      <c r="BE6865" s="25"/>
      <c r="BG6865" s="25"/>
    </row>
    <row r="6866" spans="56:59" x14ac:dyDescent="0.3">
      <c r="BD6866" s="25"/>
      <c r="BE6866" s="25"/>
      <c r="BG6866" s="25"/>
    </row>
    <row r="6867" spans="56:59" x14ac:dyDescent="0.3">
      <c r="BD6867" s="25"/>
      <c r="BE6867" s="25"/>
      <c r="BG6867" s="25"/>
    </row>
    <row r="6868" spans="56:59" x14ac:dyDescent="0.3">
      <c r="BD6868" s="25"/>
      <c r="BE6868" s="25"/>
      <c r="BG6868" s="25"/>
    </row>
    <row r="6869" spans="56:59" x14ac:dyDescent="0.3">
      <c r="BD6869" s="25"/>
      <c r="BE6869" s="25"/>
      <c r="BG6869" s="25"/>
    </row>
    <row r="6870" spans="56:59" x14ac:dyDescent="0.3">
      <c r="BD6870" s="25"/>
      <c r="BE6870" s="25"/>
      <c r="BG6870" s="25"/>
    </row>
    <row r="6871" spans="56:59" x14ac:dyDescent="0.3">
      <c r="BD6871" s="25"/>
      <c r="BE6871" s="25"/>
      <c r="BG6871" s="25"/>
    </row>
    <row r="6872" spans="56:59" x14ac:dyDescent="0.3">
      <c r="BD6872" s="25"/>
      <c r="BE6872" s="25"/>
      <c r="BG6872" s="25"/>
    </row>
    <row r="6873" spans="56:59" x14ac:dyDescent="0.3">
      <c r="BD6873" s="25"/>
      <c r="BE6873" s="25"/>
      <c r="BG6873" s="25"/>
    </row>
    <row r="6874" spans="56:59" x14ac:dyDescent="0.3">
      <c r="BD6874" s="25"/>
      <c r="BE6874" s="25"/>
      <c r="BG6874" s="25"/>
    </row>
    <row r="6875" spans="56:59" x14ac:dyDescent="0.3">
      <c r="BD6875" s="25"/>
      <c r="BE6875" s="25"/>
      <c r="BG6875" s="25"/>
    </row>
    <row r="6876" spans="56:59" x14ac:dyDescent="0.3">
      <c r="BD6876" s="25"/>
      <c r="BE6876" s="25"/>
      <c r="BG6876" s="25"/>
    </row>
    <row r="6877" spans="56:59" x14ac:dyDescent="0.3">
      <c r="BD6877" s="25"/>
      <c r="BE6877" s="25"/>
      <c r="BG6877" s="25"/>
    </row>
    <row r="6878" spans="56:59" x14ac:dyDescent="0.3">
      <c r="BD6878" s="25"/>
      <c r="BE6878" s="25"/>
      <c r="BG6878" s="25"/>
    </row>
    <row r="6879" spans="56:59" x14ac:dyDescent="0.3">
      <c r="BD6879" s="25"/>
      <c r="BE6879" s="25"/>
      <c r="BG6879" s="25"/>
    </row>
    <row r="6880" spans="56:59" x14ac:dyDescent="0.3">
      <c r="BD6880" s="25"/>
      <c r="BE6880" s="25"/>
      <c r="BG6880" s="25"/>
    </row>
    <row r="6881" spans="56:59" x14ac:dyDescent="0.3">
      <c r="BD6881" s="25"/>
      <c r="BE6881" s="25"/>
      <c r="BG6881" s="25"/>
    </row>
    <row r="6882" spans="56:59" x14ac:dyDescent="0.3">
      <c r="BD6882" s="25"/>
      <c r="BE6882" s="25"/>
      <c r="BG6882" s="25"/>
    </row>
    <row r="6883" spans="56:59" x14ac:dyDescent="0.3">
      <c r="BD6883" s="25"/>
      <c r="BE6883" s="25"/>
      <c r="BG6883" s="25"/>
    </row>
    <row r="6884" spans="56:59" x14ac:dyDescent="0.3">
      <c r="BD6884" s="25"/>
      <c r="BE6884" s="25"/>
      <c r="BG6884" s="25"/>
    </row>
    <row r="6885" spans="56:59" x14ac:dyDescent="0.3">
      <c r="BD6885" s="25"/>
      <c r="BE6885" s="25"/>
      <c r="BG6885" s="25"/>
    </row>
    <row r="6886" spans="56:59" x14ac:dyDescent="0.3">
      <c r="BD6886" s="25"/>
      <c r="BE6886" s="25"/>
      <c r="BG6886" s="25"/>
    </row>
    <row r="6887" spans="56:59" x14ac:dyDescent="0.3">
      <c r="BD6887" s="25"/>
      <c r="BE6887" s="25"/>
      <c r="BG6887" s="25"/>
    </row>
    <row r="6888" spans="56:59" x14ac:dyDescent="0.3">
      <c r="BD6888" s="25"/>
      <c r="BE6888" s="25"/>
      <c r="BG6888" s="25"/>
    </row>
    <row r="6889" spans="56:59" x14ac:dyDescent="0.3">
      <c r="BD6889" s="25"/>
      <c r="BE6889" s="25"/>
      <c r="BG6889" s="25"/>
    </row>
    <row r="6890" spans="56:59" x14ac:dyDescent="0.3">
      <c r="BD6890" s="25"/>
      <c r="BE6890" s="25"/>
      <c r="BG6890" s="25"/>
    </row>
    <row r="6891" spans="56:59" x14ac:dyDescent="0.3">
      <c r="BD6891" s="25"/>
      <c r="BE6891" s="25"/>
      <c r="BG6891" s="25"/>
    </row>
    <row r="6892" spans="56:59" x14ac:dyDescent="0.3">
      <c r="BD6892" s="25"/>
      <c r="BE6892" s="25"/>
      <c r="BG6892" s="25"/>
    </row>
    <row r="6893" spans="56:59" x14ac:dyDescent="0.3">
      <c r="BD6893" s="25"/>
      <c r="BE6893" s="25"/>
      <c r="BG6893" s="25"/>
    </row>
    <row r="6894" spans="56:59" x14ac:dyDescent="0.3">
      <c r="BD6894" s="25"/>
      <c r="BE6894" s="25"/>
      <c r="BG6894" s="25"/>
    </row>
    <row r="6895" spans="56:59" x14ac:dyDescent="0.3">
      <c r="BD6895" s="25"/>
      <c r="BE6895" s="25"/>
      <c r="BG6895" s="25"/>
    </row>
    <row r="6896" spans="56:59" x14ac:dyDescent="0.3">
      <c r="BD6896" s="25"/>
      <c r="BE6896" s="25"/>
      <c r="BG6896" s="25"/>
    </row>
    <row r="6897" spans="56:59" x14ac:dyDescent="0.3">
      <c r="BD6897" s="25"/>
      <c r="BE6897" s="25"/>
      <c r="BG6897" s="25"/>
    </row>
    <row r="6898" spans="56:59" x14ac:dyDescent="0.3">
      <c r="BD6898" s="25"/>
      <c r="BE6898" s="25"/>
      <c r="BG6898" s="25"/>
    </row>
    <row r="6899" spans="56:59" x14ac:dyDescent="0.3">
      <c r="BD6899" s="25"/>
      <c r="BE6899" s="25"/>
      <c r="BG6899" s="25"/>
    </row>
    <row r="6900" spans="56:59" x14ac:dyDescent="0.3">
      <c r="BD6900" s="25"/>
      <c r="BE6900" s="25"/>
      <c r="BG6900" s="25"/>
    </row>
    <row r="6901" spans="56:59" x14ac:dyDescent="0.3">
      <c r="BD6901" s="25"/>
      <c r="BE6901" s="25"/>
      <c r="BG6901" s="25"/>
    </row>
    <row r="6902" spans="56:59" x14ac:dyDescent="0.3">
      <c r="BD6902" s="25"/>
      <c r="BE6902" s="25"/>
      <c r="BG6902" s="25"/>
    </row>
    <row r="6903" spans="56:59" x14ac:dyDescent="0.3">
      <c r="BD6903" s="25"/>
      <c r="BE6903" s="25"/>
      <c r="BG6903" s="25"/>
    </row>
    <row r="6904" spans="56:59" x14ac:dyDescent="0.3">
      <c r="BD6904" s="25"/>
      <c r="BE6904" s="25"/>
      <c r="BG6904" s="25"/>
    </row>
    <row r="6905" spans="56:59" x14ac:dyDescent="0.3">
      <c r="BD6905" s="25"/>
      <c r="BE6905" s="25"/>
      <c r="BG6905" s="25"/>
    </row>
    <row r="6906" spans="56:59" x14ac:dyDescent="0.3">
      <c r="BD6906" s="25"/>
      <c r="BE6906" s="25"/>
      <c r="BG6906" s="25"/>
    </row>
    <row r="6907" spans="56:59" x14ac:dyDescent="0.3">
      <c r="BD6907" s="25"/>
      <c r="BE6907" s="25"/>
      <c r="BG6907" s="25"/>
    </row>
    <row r="6908" spans="56:59" x14ac:dyDescent="0.3">
      <c r="BD6908" s="25"/>
      <c r="BE6908" s="25"/>
      <c r="BG6908" s="25"/>
    </row>
    <row r="6909" spans="56:59" x14ac:dyDescent="0.3">
      <c r="BD6909" s="25"/>
      <c r="BE6909" s="25"/>
      <c r="BG6909" s="25"/>
    </row>
    <row r="6910" spans="56:59" x14ac:dyDescent="0.3">
      <c r="BD6910" s="25"/>
      <c r="BE6910" s="25"/>
      <c r="BG6910" s="25"/>
    </row>
    <row r="6911" spans="56:59" x14ac:dyDescent="0.3">
      <c r="BD6911" s="25"/>
      <c r="BE6911" s="25"/>
      <c r="BG6911" s="25"/>
    </row>
    <row r="6912" spans="56:59" x14ac:dyDescent="0.3">
      <c r="BD6912" s="25"/>
      <c r="BE6912" s="25"/>
      <c r="BG6912" s="25"/>
    </row>
    <row r="6913" spans="56:59" x14ac:dyDescent="0.3">
      <c r="BD6913" s="25"/>
      <c r="BE6913" s="25"/>
      <c r="BG6913" s="25"/>
    </row>
    <row r="6914" spans="56:59" x14ac:dyDescent="0.3">
      <c r="BD6914" s="25"/>
      <c r="BE6914" s="25"/>
      <c r="BG6914" s="25"/>
    </row>
    <row r="6915" spans="56:59" x14ac:dyDescent="0.3">
      <c r="BD6915" s="25"/>
      <c r="BE6915" s="25"/>
      <c r="BG6915" s="25"/>
    </row>
    <row r="6916" spans="56:59" x14ac:dyDescent="0.3">
      <c r="BD6916" s="25"/>
      <c r="BE6916" s="25"/>
      <c r="BG6916" s="25"/>
    </row>
    <row r="6917" spans="56:59" x14ac:dyDescent="0.3">
      <c r="BD6917" s="25"/>
      <c r="BE6917" s="25"/>
      <c r="BG6917" s="25"/>
    </row>
    <row r="6918" spans="56:59" x14ac:dyDescent="0.3">
      <c r="BD6918" s="25"/>
      <c r="BE6918" s="25"/>
      <c r="BG6918" s="25"/>
    </row>
    <row r="6919" spans="56:59" x14ac:dyDescent="0.3">
      <c r="BD6919" s="25"/>
      <c r="BE6919" s="25"/>
      <c r="BG6919" s="25"/>
    </row>
    <row r="6920" spans="56:59" x14ac:dyDescent="0.3">
      <c r="BD6920" s="25"/>
      <c r="BE6920" s="25"/>
      <c r="BG6920" s="25"/>
    </row>
    <row r="6921" spans="56:59" x14ac:dyDescent="0.3">
      <c r="BD6921" s="25"/>
      <c r="BE6921" s="25"/>
      <c r="BG6921" s="25"/>
    </row>
    <row r="6922" spans="56:59" x14ac:dyDescent="0.3">
      <c r="BD6922" s="25"/>
      <c r="BE6922" s="25"/>
      <c r="BG6922" s="25"/>
    </row>
    <row r="6923" spans="56:59" x14ac:dyDescent="0.3">
      <c r="BD6923" s="25"/>
      <c r="BE6923" s="25"/>
      <c r="BG6923" s="25"/>
    </row>
    <row r="6924" spans="56:59" x14ac:dyDescent="0.3">
      <c r="BD6924" s="25"/>
      <c r="BE6924" s="25"/>
      <c r="BG6924" s="25"/>
    </row>
    <row r="6925" spans="56:59" x14ac:dyDescent="0.3">
      <c r="BD6925" s="25"/>
      <c r="BE6925" s="25"/>
      <c r="BG6925" s="25"/>
    </row>
    <row r="6926" spans="56:59" x14ac:dyDescent="0.3">
      <c r="BD6926" s="25"/>
      <c r="BE6926" s="25"/>
      <c r="BG6926" s="25"/>
    </row>
    <row r="6927" spans="56:59" x14ac:dyDescent="0.3">
      <c r="BD6927" s="25"/>
      <c r="BE6927" s="25"/>
      <c r="BG6927" s="25"/>
    </row>
    <row r="6928" spans="56:59" x14ac:dyDescent="0.3">
      <c r="BD6928" s="25"/>
      <c r="BE6928" s="25"/>
      <c r="BG6928" s="25"/>
    </row>
    <row r="6929" spans="56:59" x14ac:dyDescent="0.3">
      <c r="BD6929" s="25"/>
      <c r="BE6929" s="25"/>
      <c r="BG6929" s="25"/>
    </row>
    <row r="6930" spans="56:59" x14ac:dyDescent="0.3">
      <c r="BD6930" s="25"/>
      <c r="BE6930" s="25"/>
      <c r="BG6930" s="25"/>
    </row>
    <row r="6931" spans="56:59" x14ac:dyDescent="0.3">
      <c r="BD6931" s="25"/>
      <c r="BE6931" s="25"/>
      <c r="BG6931" s="25"/>
    </row>
    <row r="6932" spans="56:59" x14ac:dyDescent="0.3">
      <c r="BD6932" s="25"/>
      <c r="BE6932" s="25"/>
      <c r="BG6932" s="25"/>
    </row>
    <row r="6933" spans="56:59" x14ac:dyDescent="0.3">
      <c r="BD6933" s="25"/>
      <c r="BE6933" s="25"/>
      <c r="BG6933" s="25"/>
    </row>
    <row r="6934" spans="56:59" x14ac:dyDescent="0.3">
      <c r="BD6934" s="25"/>
      <c r="BE6934" s="25"/>
      <c r="BG6934" s="25"/>
    </row>
    <row r="6935" spans="56:59" x14ac:dyDescent="0.3">
      <c r="BD6935" s="25"/>
      <c r="BE6935" s="25"/>
      <c r="BG6935" s="25"/>
    </row>
    <row r="6936" spans="56:59" x14ac:dyDescent="0.3">
      <c r="BD6936" s="25"/>
      <c r="BE6936" s="25"/>
      <c r="BG6936" s="25"/>
    </row>
    <row r="6937" spans="56:59" x14ac:dyDescent="0.3">
      <c r="BD6937" s="25"/>
      <c r="BE6937" s="25"/>
      <c r="BG6937" s="25"/>
    </row>
    <row r="6938" spans="56:59" x14ac:dyDescent="0.3">
      <c r="BD6938" s="25"/>
      <c r="BE6938" s="25"/>
      <c r="BG6938" s="25"/>
    </row>
    <row r="6939" spans="56:59" x14ac:dyDescent="0.3">
      <c r="BD6939" s="25"/>
      <c r="BE6939" s="25"/>
      <c r="BG6939" s="25"/>
    </row>
    <row r="6940" spans="56:59" x14ac:dyDescent="0.3">
      <c r="BD6940" s="25"/>
      <c r="BE6940" s="25"/>
      <c r="BG6940" s="25"/>
    </row>
    <row r="6941" spans="56:59" x14ac:dyDescent="0.3">
      <c r="BD6941" s="25"/>
      <c r="BE6941" s="25"/>
      <c r="BG6941" s="25"/>
    </row>
    <row r="6942" spans="56:59" x14ac:dyDescent="0.3">
      <c r="BD6942" s="25"/>
      <c r="BE6942" s="25"/>
      <c r="BG6942" s="25"/>
    </row>
    <row r="6943" spans="56:59" x14ac:dyDescent="0.3">
      <c r="BD6943" s="25"/>
      <c r="BE6943" s="25"/>
      <c r="BG6943" s="25"/>
    </row>
    <row r="6944" spans="56:59" x14ac:dyDescent="0.3">
      <c r="BD6944" s="25"/>
      <c r="BE6944" s="25"/>
      <c r="BG6944" s="25"/>
    </row>
    <row r="6945" spans="56:59" x14ac:dyDescent="0.3">
      <c r="BD6945" s="25"/>
      <c r="BE6945" s="25"/>
      <c r="BG6945" s="25"/>
    </row>
    <row r="6946" spans="56:59" x14ac:dyDescent="0.3">
      <c r="BD6946" s="25"/>
      <c r="BE6946" s="25"/>
      <c r="BG6946" s="25"/>
    </row>
    <row r="6947" spans="56:59" x14ac:dyDescent="0.3">
      <c r="BD6947" s="25"/>
      <c r="BE6947" s="25"/>
      <c r="BG6947" s="25"/>
    </row>
    <row r="6948" spans="56:59" x14ac:dyDescent="0.3">
      <c r="BD6948" s="25"/>
      <c r="BE6948" s="25"/>
      <c r="BG6948" s="25"/>
    </row>
    <row r="6949" spans="56:59" x14ac:dyDescent="0.3">
      <c r="BD6949" s="25"/>
      <c r="BE6949" s="25"/>
      <c r="BG6949" s="25"/>
    </row>
    <row r="6950" spans="56:59" x14ac:dyDescent="0.3">
      <c r="BD6950" s="25"/>
      <c r="BE6950" s="25"/>
      <c r="BG6950" s="25"/>
    </row>
    <row r="6951" spans="56:59" x14ac:dyDescent="0.3">
      <c r="BD6951" s="25"/>
      <c r="BE6951" s="25"/>
      <c r="BG6951" s="25"/>
    </row>
    <row r="6952" spans="56:59" x14ac:dyDescent="0.3">
      <c r="BD6952" s="25"/>
      <c r="BE6952" s="25"/>
      <c r="BG6952" s="25"/>
    </row>
    <row r="6953" spans="56:59" x14ac:dyDescent="0.3">
      <c r="BD6953" s="25"/>
      <c r="BE6953" s="25"/>
      <c r="BG6953" s="25"/>
    </row>
    <row r="6954" spans="56:59" x14ac:dyDescent="0.3">
      <c r="BD6954" s="25"/>
      <c r="BE6954" s="25"/>
      <c r="BG6954" s="25"/>
    </row>
    <row r="6955" spans="56:59" x14ac:dyDescent="0.3">
      <c r="BD6955" s="25"/>
      <c r="BE6955" s="25"/>
      <c r="BG6955" s="25"/>
    </row>
    <row r="6956" spans="56:59" x14ac:dyDescent="0.3">
      <c r="BD6956" s="25"/>
      <c r="BE6956" s="25"/>
      <c r="BG6956" s="25"/>
    </row>
    <row r="6957" spans="56:59" x14ac:dyDescent="0.3">
      <c r="BD6957" s="25"/>
      <c r="BE6957" s="25"/>
      <c r="BG6957" s="25"/>
    </row>
    <row r="6958" spans="56:59" x14ac:dyDescent="0.3">
      <c r="BD6958" s="25"/>
      <c r="BE6958" s="25"/>
      <c r="BG6958" s="25"/>
    </row>
    <row r="6959" spans="56:59" x14ac:dyDescent="0.3">
      <c r="BD6959" s="25"/>
      <c r="BE6959" s="25"/>
      <c r="BG6959" s="25"/>
    </row>
    <row r="6960" spans="56:59" x14ac:dyDescent="0.3">
      <c r="BD6960" s="25"/>
      <c r="BE6960" s="25"/>
      <c r="BG6960" s="25"/>
    </row>
    <row r="6961" spans="56:59" x14ac:dyDescent="0.3">
      <c r="BD6961" s="25"/>
      <c r="BE6961" s="25"/>
      <c r="BG6961" s="25"/>
    </row>
    <row r="6962" spans="56:59" x14ac:dyDescent="0.3">
      <c r="BD6962" s="25"/>
      <c r="BE6962" s="25"/>
      <c r="BG6962" s="25"/>
    </row>
    <row r="6963" spans="56:59" x14ac:dyDescent="0.3">
      <c r="BD6963" s="25"/>
      <c r="BE6963" s="25"/>
      <c r="BG6963" s="25"/>
    </row>
    <row r="6964" spans="56:59" x14ac:dyDescent="0.3">
      <c r="BD6964" s="25"/>
      <c r="BE6964" s="25"/>
      <c r="BG6964" s="25"/>
    </row>
    <row r="6965" spans="56:59" x14ac:dyDescent="0.3">
      <c r="BD6965" s="25"/>
      <c r="BE6965" s="25"/>
      <c r="BG6965" s="25"/>
    </row>
    <row r="6966" spans="56:59" x14ac:dyDescent="0.3">
      <c r="BD6966" s="25"/>
      <c r="BE6966" s="25"/>
      <c r="BG6966" s="25"/>
    </row>
    <row r="6967" spans="56:59" x14ac:dyDescent="0.3">
      <c r="BD6967" s="25"/>
      <c r="BE6967" s="25"/>
      <c r="BG6967" s="25"/>
    </row>
    <row r="6968" spans="56:59" x14ac:dyDescent="0.3">
      <c r="BD6968" s="25"/>
      <c r="BE6968" s="25"/>
      <c r="BG6968" s="25"/>
    </row>
    <row r="6969" spans="56:59" x14ac:dyDescent="0.3">
      <c r="BD6969" s="25"/>
      <c r="BE6969" s="25"/>
      <c r="BG6969" s="25"/>
    </row>
    <row r="6970" spans="56:59" x14ac:dyDescent="0.3">
      <c r="BD6970" s="25"/>
      <c r="BE6970" s="25"/>
      <c r="BG6970" s="25"/>
    </row>
    <row r="6971" spans="56:59" x14ac:dyDescent="0.3">
      <c r="BD6971" s="25"/>
      <c r="BE6971" s="25"/>
      <c r="BG6971" s="25"/>
    </row>
    <row r="6972" spans="56:59" x14ac:dyDescent="0.3">
      <c r="BD6972" s="25"/>
      <c r="BE6972" s="25"/>
      <c r="BG6972" s="25"/>
    </row>
    <row r="6973" spans="56:59" x14ac:dyDescent="0.3">
      <c r="BD6973" s="25"/>
      <c r="BE6973" s="25"/>
      <c r="BG6973" s="25"/>
    </row>
    <row r="6974" spans="56:59" x14ac:dyDescent="0.3">
      <c r="BD6974" s="25"/>
      <c r="BE6974" s="25"/>
      <c r="BG6974" s="25"/>
    </row>
    <row r="6975" spans="56:59" x14ac:dyDescent="0.3">
      <c r="BD6975" s="25"/>
      <c r="BE6975" s="25"/>
      <c r="BG6975" s="25"/>
    </row>
    <row r="6976" spans="56:59" x14ac:dyDescent="0.3">
      <c r="BD6976" s="25"/>
      <c r="BE6976" s="25"/>
      <c r="BG6976" s="25"/>
    </row>
    <row r="6977" spans="56:59" x14ac:dyDescent="0.3">
      <c r="BD6977" s="25"/>
      <c r="BE6977" s="25"/>
      <c r="BG6977" s="25"/>
    </row>
    <row r="6978" spans="56:59" x14ac:dyDescent="0.3">
      <c r="BD6978" s="25"/>
      <c r="BE6978" s="25"/>
      <c r="BG6978" s="25"/>
    </row>
    <row r="6979" spans="56:59" x14ac:dyDescent="0.3">
      <c r="BD6979" s="25"/>
      <c r="BE6979" s="25"/>
      <c r="BG6979" s="25"/>
    </row>
    <row r="6980" spans="56:59" x14ac:dyDescent="0.3">
      <c r="BD6980" s="25"/>
      <c r="BE6980" s="25"/>
      <c r="BG6980" s="25"/>
    </row>
    <row r="6981" spans="56:59" x14ac:dyDescent="0.3">
      <c r="BD6981" s="25"/>
      <c r="BE6981" s="25"/>
      <c r="BG6981" s="25"/>
    </row>
    <row r="6982" spans="56:59" x14ac:dyDescent="0.3">
      <c r="BD6982" s="25"/>
      <c r="BE6982" s="25"/>
      <c r="BG6982" s="25"/>
    </row>
    <row r="6983" spans="56:59" x14ac:dyDescent="0.3">
      <c r="BD6983" s="25"/>
      <c r="BE6983" s="25"/>
      <c r="BG6983" s="25"/>
    </row>
    <row r="6984" spans="56:59" x14ac:dyDescent="0.3">
      <c r="BD6984" s="25"/>
      <c r="BE6984" s="25"/>
      <c r="BG6984" s="25"/>
    </row>
    <row r="6985" spans="56:59" x14ac:dyDescent="0.3">
      <c r="BD6985" s="25"/>
      <c r="BE6985" s="25"/>
      <c r="BG6985" s="25"/>
    </row>
    <row r="6986" spans="56:59" x14ac:dyDescent="0.3">
      <c r="BD6986" s="25"/>
      <c r="BE6986" s="25"/>
      <c r="BG6986" s="25"/>
    </row>
    <row r="6987" spans="56:59" x14ac:dyDescent="0.3">
      <c r="BD6987" s="25"/>
      <c r="BE6987" s="25"/>
      <c r="BG6987" s="25"/>
    </row>
    <row r="6988" spans="56:59" x14ac:dyDescent="0.3">
      <c r="BD6988" s="25"/>
      <c r="BE6988" s="25"/>
      <c r="BG6988" s="25"/>
    </row>
    <row r="6989" spans="56:59" x14ac:dyDescent="0.3">
      <c r="BD6989" s="25"/>
      <c r="BE6989" s="25"/>
      <c r="BG6989" s="25"/>
    </row>
    <row r="6990" spans="56:59" x14ac:dyDescent="0.3">
      <c r="BD6990" s="25"/>
      <c r="BE6990" s="25"/>
      <c r="BG6990" s="25"/>
    </row>
    <row r="6991" spans="56:59" x14ac:dyDescent="0.3">
      <c r="BD6991" s="25"/>
      <c r="BE6991" s="25"/>
      <c r="BG6991" s="25"/>
    </row>
    <row r="6992" spans="56:59" x14ac:dyDescent="0.3">
      <c r="BD6992" s="25"/>
      <c r="BE6992" s="25"/>
      <c r="BG6992" s="25"/>
    </row>
    <row r="6993" spans="56:59" x14ac:dyDescent="0.3">
      <c r="BD6993" s="25"/>
      <c r="BE6993" s="25"/>
      <c r="BG6993" s="25"/>
    </row>
    <row r="6994" spans="56:59" x14ac:dyDescent="0.3">
      <c r="BD6994" s="25"/>
      <c r="BE6994" s="25"/>
      <c r="BG6994" s="25"/>
    </row>
    <row r="6995" spans="56:59" x14ac:dyDescent="0.3">
      <c r="BD6995" s="25"/>
      <c r="BE6995" s="25"/>
      <c r="BG6995" s="25"/>
    </row>
    <row r="6996" spans="56:59" x14ac:dyDescent="0.3">
      <c r="BD6996" s="25"/>
      <c r="BE6996" s="25"/>
      <c r="BG6996" s="25"/>
    </row>
    <row r="6997" spans="56:59" x14ac:dyDescent="0.3">
      <c r="BD6997" s="25"/>
      <c r="BE6997" s="25"/>
      <c r="BG6997" s="25"/>
    </row>
    <row r="6998" spans="56:59" x14ac:dyDescent="0.3">
      <c r="BD6998" s="25"/>
      <c r="BE6998" s="25"/>
      <c r="BG6998" s="25"/>
    </row>
    <row r="6999" spans="56:59" x14ac:dyDescent="0.3">
      <c r="BD6999" s="25"/>
      <c r="BE6999" s="25"/>
      <c r="BG6999" s="25"/>
    </row>
    <row r="7000" spans="56:59" x14ac:dyDescent="0.3">
      <c r="BD7000" s="25"/>
      <c r="BE7000" s="25"/>
      <c r="BG7000" s="25"/>
    </row>
    <row r="7001" spans="56:59" x14ac:dyDescent="0.3">
      <c r="BD7001" s="25"/>
      <c r="BE7001" s="25"/>
      <c r="BG7001" s="25"/>
    </row>
    <row r="7002" spans="56:59" x14ac:dyDescent="0.3">
      <c r="BD7002" s="25"/>
      <c r="BE7002" s="25"/>
      <c r="BG7002" s="25"/>
    </row>
    <row r="7003" spans="56:59" x14ac:dyDescent="0.3">
      <c r="BD7003" s="25"/>
      <c r="BE7003" s="25"/>
      <c r="BG7003" s="25"/>
    </row>
    <row r="7004" spans="56:59" x14ac:dyDescent="0.3">
      <c r="BD7004" s="25"/>
      <c r="BE7004" s="25"/>
      <c r="BG7004" s="25"/>
    </row>
    <row r="7005" spans="56:59" x14ac:dyDescent="0.3">
      <c r="BD7005" s="25"/>
      <c r="BE7005" s="25"/>
      <c r="BG7005" s="25"/>
    </row>
    <row r="7006" spans="56:59" x14ac:dyDescent="0.3">
      <c r="BD7006" s="25"/>
      <c r="BE7006" s="25"/>
      <c r="BG7006" s="25"/>
    </row>
    <row r="7007" spans="56:59" x14ac:dyDescent="0.3">
      <c r="BD7007" s="25"/>
      <c r="BE7007" s="25"/>
      <c r="BG7007" s="25"/>
    </row>
    <row r="7008" spans="56:59" x14ac:dyDescent="0.3">
      <c r="BD7008" s="25"/>
      <c r="BE7008" s="25"/>
      <c r="BG7008" s="25"/>
    </row>
    <row r="7009" spans="56:59" x14ac:dyDescent="0.3">
      <c r="BD7009" s="25"/>
      <c r="BE7009" s="25"/>
      <c r="BG7009" s="25"/>
    </row>
    <row r="7010" spans="56:59" x14ac:dyDescent="0.3">
      <c r="BD7010" s="25"/>
      <c r="BE7010" s="25"/>
      <c r="BG7010" s="25"/>
    </row>
    <row r="7011" spans="56:59" x14ac:dyDescent="0.3">
      <c r="BD7011" s="25"/>
      <c r="BE7011" s="25"/>
      <c r="BG7011" s="25"/>
    </row>
    <row r="7012" spans="56:59" x14ac:dyDescent="0.3">
      <c r="BD7012" s="25"/>
      <c r="BE7012" s="25"/>
      <c r="BG7012" s="25"/>
    </row>
    <row r="7013" spans="56:59" x14ac:dyDescent="0.3">
      <c r="BD7013" s="25"/>
      <c r="BE7013" s="25"/>
      <c r="BG7013" s="25"/>
    </row>
    <row r="7014" spans="56:59" x14ac:dyDescent="0.3">
      <c r="BD7014" s="25"/>
      <c r="BE7014" s="25"/>
      <c r="BG7014" s="25"/>
    </row>
    <row r="7015" spans="56:59" x14ac:dyDescent="0.3">
      <c r="BD7015" s="25"/>
      <c r="BE7015" s="25"/>
      <c r="BG7015" s="25"/>
    </row>
    <row r="7016" spans="56:59" x14ac:dyDescent="0.3">
      <c r="BD7016" s="25"/>
      <c r="BE7016" s="25"/>
      <c r="BG7016" s="25"/>
    </row>
    <row r="7017" spans="56:59" x14ac:dyDescent="0.3">
      <c r="BD7017" s="25"/>
      <c r="BE7017" s="25"/>
      <c r="BG7017" s="25"/>
    </row>
    <row r="7018" spans="56:59" x14ac:dyDescent="0.3">
      <c r="BD7018" s="25"/>
      <c r="BE7018" s="25"/>
      <c r="BG7018" s="25"/>
    </row>
    <row r="7019" spans="56:59" x14ac:dyDescent="0.3">
      <c r="BD7019" s="25"/>
      <c r="BE7019" s="25"/>
      <c r="BG7019" s="25"/>
    </row>
    <row r="7020" spans="56:59" x14ac:dyDescent="0.3">
      <c r="BD7020" s="25"/>
      <c r="BE7020" s="25"/>
      <c r="BG7020" s="25"/>
    </row>
    <row r="7021" spans="56:59" x14ac:dyDescent="0.3">
      <c r="BD7021" s="25"/>
      <c r="BE7021" s="25"/>
      <c r="BG7021" s="25"/>
    </row>
    <row r="7022" spans="56:59" x14ac:dyDescent="0.3">
      <c r="BD7022" s="25"/>
      <c r="BE7022" s="25"/>
      <c r="BG7022" s="25"/>
    </row>
    <row r="7023" spans="56:59" x14ac:dyDescent="0.3">
      <c r="BD7023" s="25"/>
      <c r="BE7023" s="25"/>
      <c r="BG7023" s="25"/>
    </row>
    <row r="7024" spans="56:59" x14ac:dyDescent="0.3">
      <c r="BD7024" s="25"/>
      <c r="BE7024" s="25"/>
      <c r="BG7024" s="25"/>
    </row>
    <row r="7025" spans="56:59" x14ac:dyDescent="0.3">
      <c r="BD7025" s="25"/>
      <c r="BE7025" s="25"/>
      <c r="BG7025" s="25"/>
    </row>
    <row r="7026" spans="56:59" x14ac:dyDescent="0.3">
      <c r="BD7026" s="25"/>
      <c r="BE7026" s="25"/>
      <c r="BG7026" s="25"/>
    </row>
    <row r="7027" spans="56:59" x14ac:dyDescent="0.3">
      <c r="BD7027" s="25"/>
      <c r="BE7027" s="25"/>
      <c r="BG7027" s="25"/>
    </row>
    <row r="7028" spans="56:59" x14ac:dyDescent="0.3">
      <c r="BD7028" s="25"/>
      <c r="BE7028" s="25"/>
      <c r="BG7028" s="25"/>
    </row>
    <row r="7029" spans="56:59" x14ac:dyDescent="0.3">
      <c r="BD7029" s="25"/>
      <c r="BE7029" s="25"/>
      <c r="BG7029" s="25"/>
    </row>
    <row r="7030" spans="56:59" x14ac:dyDescent="0.3">
      <c r="BD7030" s="25"/>
      <c r="BE7030" s="25"/>
      <c r="BG7030" s="25"/>
    </row>
    <row r="7031" spans="56:59" x14ac:dyDescent="0.3">
      <c r="BD7031" s="25"/>
      <c r="BE7031" s="25"/>
      <c r="BG7031" s="25"/>
    </row>
    <row r="7032" spans="56:59" x14ac:dyDescent="0.3">
      <c r="BD7032" s="25"/>
      <c r="BE7032" s="25"/>
      <c r="BG7032" s="25"/>
    </row>
    <row r="7033" spans="56:59" x14ac:dyDescent="0.3">
      <c r="BD7033" s="25"/>
      <c r="BE7033" s="25"/>
      <c r="BG7033" s="25"/>
    </row>
    <row r="7034" spans="56:59" x14ac:dyDescent="0.3">
      <c r="BD7034" s="25"/>
      <c r="BE7034" s="25"/>
      <c r="BG7034" s="25"/>
    </row>
    <row r="7035" spans="56:59" x14ac:dyDescent="0.3">
      <c r="BD7035" s="25"/>
      <c r="BE7035" s="25"/>
      <c r="BG7035" s="25"/>
    </row>
    <row r="7036" spans="56:59" x14ac:dyDescent="0.3">
      <c r="BD7036" s="25"/>
      <c r="BE7036" s="25"/>
      <c r="BG7036" s="25"/>
    </row>
    <row r="7037" spans="56:59" x14ac:dyDescent="0.3">
      <c r="BD7037" s="25"/>
      <c r="BE7037" s="25"/>
      <c r="BG7037" s="25"/>
    </row>
    <row r="7038" spans="56:59" x14ac:dyDescent="0.3">
      <c r="BD7038" s="25"/>
      <c r="BE7038" s="25"/>
      <c r="BG7038" s="25"/>
    </row>
    <row r="7039" spans="56:59" x14ac:dyDescent="0.3">
      <c r="BD7039" s="25"/>
      <c r="BE7039" s="25"/>
      <c r="BG7039" s="25"/>
    </row>
    <row r="7040" spans="56:59" x14ac:dyDescent="0.3">
      <c r="BD7040" s="25"/>
      <c r="BE7040" s="25"/>
      <c r="BG7040" s="25"/>
    </row>
    <row r="7041" spans="56:59" x14ac:dyDescent="0.3">
      <c r="BD7041" s="25"/>
      <c r="BE7041" s="25"/>
      <c r="BG7041" s="25"/>
    </row>
    <row r="7042" spans="56:59" x14ac:dyDescent="0.3">
      <c r="BD7042" s="25"/>
      <c r="BE7042" s="25"/>
      <c r="BG7042" s="25"/>
    </row>
    <row r="7043" spans="56:59" x14ac:dyDescent="0.3">
      <c r="BD7043" s="25"/>
      <c r="BE7043" s="25"/>
      <c r="BG7043" s="25"/>
    </row>
    <row r="7044" spans="56:59" x14ac:dyDescent="0.3">
      <c r="BD7044" s="25"/>
      <c r="BE7044" s="25"/>
      <c r="BG7044" s="25"/>
    </row>
    <row r="7045" spans="56:59" x14ac:dyDescent="0.3">
      <c r="BD7045" s="25"/>
      <c r="BE7045" s="25"/>
      <c r="BG7045" s="25"/>
    </row>
    <row r="7046" spans="56:59" x14ac:dyDescent="0.3">
      <c r="BD7046" s="25"/>
      <c r="BE7046" s="25"/>
      <c r="BG7046" s="25"/>
    </row>
    <row r="7047" spans="56:59" x14ac:dyDescent="0.3">
      <c r="BD7047" s="25"/>
      <c r="BE7047" s="25"/>
      <c r="BG7047" s="25"/>
    </row>
    <row r="7048" spans="56:59" x14ac:dyDescent="0.3">
      <c r="BD7048" s="25"/>
      <c r="BE7048" s="25"/>
      <c r="BG7048" s="25"/>
    </row>
    <row r="7049" spans="56:59" x14ac:dyDescent="0.3">
      <c r="BD7049" s="25"/>
      <c r="BE7049" s="25"/>
      <c r="BG7049" s="25"/>
    </row>
    <row r="7050" spans="56:59" x14ac:dyDescent="0.3">
      <c r="BD7050" s="25"/>
      <c r="BE7050" s="25"/>
      <c r="BG7050" s="25"/>
    </row>
    <row r="7051" spans="56:59" x14ac:dyDescent="0.3">
      <c r="BD7051" s="25"/>
      <c r="BE7051" s="25"/>
      <c r="BG7051" s="25"/>
    </row>
    <row r="7052" spans="56:59" x14ac:dyDescent="0.3">
      <c r="BD7052" s="25"/>
      <c r="BE7052" s="25"/>
      <c r="BG7052" s="25"/>
    </row>
    <row r="7053" spans="56:59" x14ac:dyDescent="0.3">
      <c r="BD7053" s="25"/>
      <c r="BE7053" s="25"/>
      <c r="BG7053" s="25"/>
    </row>
    <row r="7054" spans="56:59" x14ac:dyDescent="0.3">
      <c r="BD7054" s="25"/>
      <c r="BE7054" s="25"/>
      <c r="BG7054" s="25"/>
    </row>
    <row r="7055" spans="56:59" x14ac:dyDescent="0.3">
      <c r="BD7055" s="25"/>
      <c r="BE7055" s="25"/>
      <c r="BG7055" s="25"/>
    </row>
    <row r="7056" spans="56:59" x14ac:dyDescent="0.3">
      <c r="BD7056" s="25"/>
      <c r="BE7056" s="25"/>
      <c r="BG7056" s="25"/>
    </row>
    <row r="7057" spans="56:59" x14ac:dyDescent="0.3">
      <c r="BD7057" s="25"/>
      <c r="BE7057" s="25"/>
      <c r="BG7057" s="25"/>
    </row>
    <row r="7058" spans="56:59" x14ac:dyDescent="0.3">
      <c r="BD7058" s="25"/>
      <c r="BE7058" s="25"/>
      <c r="BG7058" s="25"/>
    </row>
    <row r="7059" spans="56:59" x14ac:dyDescent="0.3">
      <c r="BD7059" s="25"/>
      <c r="BE7059" s="25"/>
      <c r="BG7059" s="25"/>
    </row>
    <row r="7060" spans="56:59" x14ac:dyDescent="0.3">
      <c r="BD7060" s="25"/>
      <c r="BE7060" s="25"/>
      <c r="BG7060" s="25"/>
    </row>
    <row r="7061" spans="56:59" x14ac:dyDescent="0.3">
      <c r="BD7061" s="25"/>
      <c r="BE7061" s="25"/>
      <c r="BG7061" s="25"/>
    </row>
    <row r="7062" spans="56:59" x14ac:dyDescent="0.3">
      <c r="BD7062" s="25"/>
      <c r="BE7062" s="25"/>
      <c r="BG7062" s="25"/>
    </row>
    <row r="7063" spans="56:59" x14ac:dyDescent="0.3">
      <c r="BD7063" s="25"/>
      <c r="BE7063" s="25"/>
      <c r="BG7063" s="25"/>
    </row>
    <row r="7064" spans="56:59" x14ac:dyDescent="0.3">
      <c r="BD7064" s="25"/>
      <c r="BE7064" s="25"/>
      <c r="BG7064" s="25"/>
    </row>
    <row r="7065" spans="56:59" x14ac:dyDescent="0.3">
      <c r="BD7065" s="25"/>
      <c r="BE7065" s="25"/>
      <c r="BG7065" s="25"/>
    </row>
    <row r="7066" spans="56:59" x14ac:dyDescent="0.3">
      <c r="BD7066" s="25"/>
      <c r="BE7066" s="25"/>
      <c r="BG7066" s="25"/>
    </row>
    <row r="7067" spans="56:59" x14ac:dyDescent="0.3">
      <c r="BD7067" s="25"/>
      <c r="BE7067" s="25"/>
      <c r="BG7067" s="25"/>
    </row>
    <row r="7068" spans="56:59" x14ac:dyDescent="0.3">
      <c r="BD7068" s="25"/>
      <c r="BE7068" s="25"/>
      <c r="BG7068" s="25"/>
    </row>
    <row r="7069" spans="56:59" x14ac:dyDescent="0.3">
      <c r="BD7069" s="25"/>
      <c r="BE7069" s="25"/>
      <c r="BG7069" s="25"/>
    </row>
    <row r="7070" spans="56:59" x14ac:dyDescent="0.3">
      <c r="BD7070" s="25"/>
      <c r="BE7070" s="25"/>
      <c r="BG7070" s="25"/>
    </row>
    <row r="7071" spans="56:59" x14ac:dyDescent="0.3">
      <c r="BD7071" s="25"/>
      <c r="BE7071" s="25"/>
      <c r="BG7071" s="25"/>
    </row>
    <row r="7072" spans="56:59" x14ac:dyDescent="0.3">
      <c r="BD7072" s="25"/>
      <c r="BE7072" s="25"/>
      <c r="BG7072" s="25"/>
    </row>
    <row r="7073" spans="56:59" x14ac:dyDescent="0.3">
      <c r="BD7073" s="25"/>
      <c r="BE7073" s="25"/>
      <c r="BG7073" s="25"/>
    </row>
    <row r="7074" spans="56:59" x14ac:dyDescent="0.3">
      <c r="BD7074" s="25"/>
      <c r="BE7074" s="25"/>
      <c r="BG7074" s="25"/>
    </row>
    <row r="7075" spans="56:59" x14ac:dyDescent="0.3">
      <c r="BD7075" s="25"/>
      <c r="BE7075" s="25"/>
      <c r="BG7075" s="25"/>
    </row>
    <row r="7076" spans="56:59" x14ac:dyDescent="0.3">
      <c r="BD7076" s="25"/>
      <c r="BE7076" s="25"/>
      <c r="BG7076" s="25"/>
    </row>
    <row r="7077" spans="56:59" x14ac:dyDescent="0.3">
      <c r="BD7077" s="25"/>
      <c r="BE7077" s="25"/>
      <c r="BG7077" s="25"/>
    </row>
    <row r="7078" spans="56:59" x14ac:dyDescent="0.3">
      <c r="BD7078" s="25"/>
      <c r="BE7078" s="25"/>
      <c r="BG7078" s="25"/>
    </row>
    <row r="7079" spans="56:59" x14ac:dyDescent="0.3">
      <c r="BD7079" s="25"/>
      <c r="BE7079" s="25"/>
      <c r="BG7079" s="25"/>
    </row>
    <row r="7080" spans="56:59" x14ac:dyDescent="0.3">
      <c r="BD7080" s="25"/>
      <c r="BE7080" s="25"/>
      <c r="BG7080" s="25"/>
    </row>
    <row r="7081" spans="56:59" x14ac:dyDescent="0.3">
      <c r="BD7081" s="25"/>
      <c r="BE7081" s="25"/>
      <c r="BG7081" s="25"/>
    </row>
    <row r="7082" spans="56:59" x14ac:dyDescent="0.3">
      <c r="BD7082" s="25"/>
      <c r="BE7082" s="25"/>
      <c r="BG7082" s="25"/>
    </row>
    <row r="7083" spans="56:59" x14ac:dyDescent="0.3">
      <c r="BD7083" s="25"/>
      <c r="BE7083" s="25"/>
      <c r="BG7083" s="25"/>
    </row>
    <row r="7084" spans="56:59" x14ac:dyDescent="0.3">
      <c r="BD7084" s="25"/>
      <c r="BE7084" s="25"/>
      <c r="BG7084" s="25"/>
    </row>
    <row r="7085" spans="56:59" x14ac:dyDescent="0.3">
      <c r="BD7085" s="25"/>
      <c r="BE7085" s="25"/>
      <c r="BG7085" s="25"/>
    </row>
    <row r="7086" spans="56:59" x14ac:dyDescent="0.3">
      <c r="BD7086" s="25"/>
      <c r="BE7086" s="25"/>
      <c r="BG7086" s="25"/>
    </row>
    <row r="7087" spans="56:59" x14ac:dyDescent="0.3">
      <c r="BD7087" s="25"/>
      <c r="BE7087" s="25"/>
      <c r="BG7087" s="25"/>
    </row>
    <row r="7088" spans="56:59" x14ac:dyDescent="0.3">
      <c r="BD7088" s="25"/>
      <c r="BE7088" s="25"/>
      <c r="BG7088" s="25"/>
    </row>
    <row r="7089" spans="56:59" x14ac:dyDescent="0.3">
      <c r="BD7089" s="25"/>
      <c r="BE7089" s="25"/>
      <c r="BG7089" s="25"/>
    </row>
    <row r="7090" spans="56:59" x14ac:dyDescent="0.3">
      <c r="BD7090" s="25"/>
      <c r="BE7090" s="25"/>
      <c r="BG7090" s="25"/>
    </row>
    <row r="7091" spans="56:59" x14ac:dyDescent="0.3">
      <c r="BD7091" s="25"/>
      <c r="BE7091" s="25"/>
      <c r="BG7091" s="25"/>
    </row>
    <row r="7092" spans="56:59" x14ac:dyDescent="0.3">
      <c r="BD7092" s="25"/>
      <c r="BE7092" s="25"/>
      <c r="BG7092" s="25"/>
    </row>
    <row r="7093" spans="56:59" x14ac:dyDescent="0.3">
      <c r="BD7093" s="25"/>
      <c r="BE7093" s="25"/>
      <c r="BG7093" s="25"/>
    </row>
    <row r="7094" spans="56:59" x14ac:dyDescent="0.3">
      <c r="BD7094" s="25"/>
      <c r="BE7094" s="25"/>
      <c r="BG7094" s="25"/>
    </row>
    <row r="7095" spans="56:59" x14ac:dyDescent="0.3">
      <c r="BD7095" s="25"/>
      <c r="BE7095" s="25"/>
      <c r="BG7095" s="25"/>
    </row>
    <row r="7096" spans="56:59" x14ac:dyDescent="0.3">
      <c r="BD7096" s="25"/>
      <c r="BE7096" s="25"/>
      <c r="BG7096" s="25"/>
    </row>
    <row r="7097" spans="56:59" x14ac:dyDescent="0.3">
      <c r="BD7097" s="25"/>
      <c r="BE7097" s="25"/>
      <c r="BG7097" s="25"/>
    </row>
    <row r="7098" spans="56:59" x14ac:dyDescent="0.3">
      <c r="BD7098" s="25"/>
      <c r="BE7098" s="25"/>
      <c r="BG7098" s="25"/>
    </row>
    <row r="7099" spans="56:59" x14ac:dyDescent="0.3">
      <c r="BD7099" s="25"/>
      <c r="BE7099" s="25"/>
      <c r="BG7099" s="25"/>
    </row>
    <row r="7100" spans="56:59" x14ac:dyDescent="0.3">
      <c r="BD7100" s="25"/>
      <c r="BE7100" s="25"/>
      <c r="BG7100" s="25"/>
    </row>
    <row r="7101" spans="56:59" x14ac:dyDescent="0.3">
      <c r="BD7101" s="25"/>
      <c r="BE7101" s="25"/>
      <c r="BG7101" s="25"/>
    </row>
    <row r="7102" spans="56:59" x14ac:dyDescent="0.3">
      <c r="BD7102" s="25"/>
      <c r="BE7102" s="25"/>
      <c r="BG7102" s="25"/>
    </row>
    <row r="7103" spans="56:59" x14ac:dyDescent="0.3">
      <c r="BD7103" s="25"/>
      <c r="BE7103" s="25"/>
      <c r="BG7103" s="25"/>
    </row>
    <row r="7104" spans="56:59" x14ac:dyDescent="0.3">
      <c r="BD7104" s="25"/>
      <c r="BE7104" s="25"/>
      <c r="BG7104" s="25"/>
    </row>
    <row r="7105" spans="56:59" x14ac:dyDescent="0.3">
      <c r="BD7105" s="25"/>
      <c r="BE7105" s="25"/>
      <c r="BG7105" s="25"/>
    </row>
    <row r="7106" spans="56:59" x14ac:dyDescent="0.3">
      <c r="BD7106" s="25"/>
      <c r="BE7106" s="25"/>
      <c r="BG7106" s="25"/>
    </row>
    <row r="7107" spans="56:59" x14ac:dyDescent="0.3">
      <c r="BD7107" s="25"/>
      <c r="BE7107" s="25"/>
      <c r="BG7107" s="25"/>
    </row>
    <row r="7108" spans="56:59" x14ac:dyDescent="0.3">
      <c r="BD7108" s="25"/>
      <c r="BE7108" s="25"/>
      <c r="BG7108" s="25"/>
    </row>
    <row r="7109" spans="56:59" x14ac:dyDescent="0.3">
      <c r="BD7109" s="25"/>
      <c r="BE7109" s="25"/>
      <c r="BG7109" s="25"/>
    </row>
    <row r="7110" spans="56:59" x14ac:dyDescent="0.3">
      <c r="BD7110" s="25"/>
      <c r="BE7110" s="25"/>
      <c r="BG7110" s="25"/>
    </row>
    <row r="7111" spans="56:59" x14ac:dyDescent="0.3">
      <c r="BD7111" s="25"/>
      <c r="BE7111" s="25"/>
      <c r="BG7111" s="25"/>
    </row>
    <row r="7112" spans="56:59" x14ac:dyDescent="0.3">
      <c r="BD7112" s="25"/>
      <c r="BE7112" s="25"/>
      <c r="BG7112" s="25"/>
    </row>
    <row r="7113" spans="56:59" x14ac:dyDescent="0.3">
      <c r="BD7113" s="25"/>
      <c r="BE7113" s="25"/>
      <c r="BG7113" s="25"/>
    </row>
    <row r="7114" spans="56:59" x14ac:dyDescent="0.3">
      <c r="BD7114" s="25"/>
      <c r="BE7114" s="25"/>
      <c r="BG7114" s="25"/>
    </row>
    <row r="7115" spans="56:59" x14ac:dyDescent="0.3">
      <c r="BD7115" s="25"/>
      <c r="BE7115" s="25"/>
      <c r="BG7115" s="25"/>
    </row>
    <row r="7116" spans="56:59" x14ac:dyDescent="0.3">
      <c r="BD7116" s="25"/>
      <c r="BE7116" s="25"/>
      <c r="BG7116" s="25"/>
    </row>
    <row r="7117" spans="56:59" x14ac:dyDescent="0.3">
      <c r="BD7117" s="25"/>
      <c r="BE7117" s="25"/>
      <c r="BG7117" s="25"/>
    </row>
    <row r="7118" spans="56:59" x14ac:dyDescent="0.3">
      <c r="BD7118" s="25"/>
      <c r="BE7118" s="25"/>
      <c r="BG7118" s="25"/>
    </row>
    <row r="7119" spans="56:59" x14ac:dyDescent="0.3">
      <c r="BD7119" s="25"/>
      <c r="BE7119" s="25"/>
      <c r="BG7119" s="25"/>
    </row>
    <row r="7120" spans="56:59" x14ac:dyDescent="0.3">
      <c r="BD7120" s="25"/>
      <c r="BE7120" s="25"/>
      <c r="BG7120" s="25"/>
    </row>
    <row r="7121" spans="56:59" x14ac:dyDescent="0.3">
      <c r="BD7121" s="25"/>
      <c r="BE7121" s="25"/>
      <c r="BG7121" s="25"/>
    </row>
    <row r="7122" spans="56:59" x14ac:dyDescent="0.3">
      <c r="BD7122" s="25"/>
      <c r="BE7122" s="25"/>
      <c r="BG7122" s="25"/>
    </row>
    <row r="7123" spans="56:59" x14ac:dyDescent="0.3">
      <c r="BD7123" s="25"/>
      <c r="BE7123" s="25"/>
      <c r="BG7123" s="25"/>
    </row>
    <row r="7124" spans="56:59" x14ac:dyDescent="0.3">
      <c r="BD7124" s="25"/>
      <c r="BE7124" s="25"/>
      <c r="BG7124" s="25"/>
    </row>
    <row r="7125" spans="56:59" x14ac:dyDescent="0.3">
      <c r="BD7125" s="25"/>
      <c r="BE7125" s="25"/>
      <c r="BG7125" s="25"/>
    </row>
    <row r="7126" spans="56:59" x14ac:dyDescent="0.3">
      <c r="BD7126" s="25"/>
      <c r="BE7126" s="25"/>
      <c r="BG7126" s="25"/>
    </row>
    <row r="7127" spans="56:59" x14ac:dyDescent="0.3">
      <c r="BD7127" s="25"/>
      <c r="BE7127" s="25"/>
      <c r="BG7127" s="25"/>
    </row>
    <row r="7128" spans="56:59" x14ac:dyDescent="0.3">
      <c r="BD7128" s="25"/>
      <c r="BE7128" s="25"/>
      <c r="BG7128" s="25"/>
    </row>
    <row r="7129" spans="56:59" x14ac:dyDescent="0.3">
      <c r="BD7129" s="25"/>
      <c r="BE7129" s="25"/>
      <c r="BG7129" s="25"/>
    </row>
    <row r="7130" spans="56:59" x14ac:dyDescent="0.3">
      <c r="BD7130" s="25"/>
      <c r="BE7130" s="25"/>
      <c r="BG7130" s="25"/>
    </row>
    <row r="7131" spans="56:59" x14ac:dyDescent="0.3">
      <c r="BD7131" s="25"/>
      <c r="BE7131" s="25"/>
      <c r="BG7131" s="25"/>
    </row>
    <row r="7132" spans="56:59" x14ac:dyDescent="0.3">
      <c r="BD7132" s="25"/>
      <c r="BE7132" s="25"/>
      <c r="BG7132" s="25"/>
    </row>
    <row r="7133" spans="56:59" x14ac:dyDescent="0.3">
      <c r="BD7133" s="25"/>
      <c r="BE7133" s="25"/>
      <c r="BG7133" s="25"/>
    </row>
    <row r="7134" spans="56:59" x14ac:dyDescent="0.3">
      <c r="BD7134" s="25"/>
      <c r="BE7134" s="25"/>
      <c r="BG7134" s="25"/>
    </row>
    <row r="7135" spans="56:59" x14ac:dyDescent="0.3">
      <c r="BD7135" s="25"/>
      <c r="BE7135" s="25"/>
      <c r="BG7135" s="25"/>
    </row>
    <row r="7136" spans="56:59" x14ac:dyDescent="0.3">
      <c r="BD7136" s="25"/>
      <c r="BE7136" s="25"/>
      <c r="BG7136" s="25"/>
    </row>
    <row r="7137" spans="56:59" x14ac:dyDescent="0.3">
      <c r="BD7137" s="25"/>
      <c r="BE7137" s="25"/>
      <c r="BG7137" s="25"/>
    </row>
    <row r="7138" spans="56:59" x14ac:dyDescent="0.3">
      <c r="BD7138" s="25"/>
      <c r="BE7138" s="25"/>
      <c r="BG7138" s="25"/>
    </row>
    <row r="7139" spans="56:59" x14ac:dyDescent="0.3">
      <c r="BD7139" s="25"/>
      <c r="BE7139" s="25"/>
      <c r="BG7139" s="25"/>
    </row>
    <row r="7140" spans="56:59" x14ac:dyDescent="0.3">
      <c r="BD7140" s="25"/>
      <c r="BE7140" s="25"/>
      <c r="BG7140" s="25"/>
    </row>
    <row r="7141" spans="56:59" x14ac:dyDescent="0.3">
      <c r="BD7141" s="25"/>
      <c r="BE7141" s="25"/>
      <c r="BG7141" s="25"/>
    </row>
    <row r="7142" spans="56:59" x14ac:dyDescent="0.3">
      <c r="BD7142" s="25"/>
      <c r="BE7142" s="25"/>
      <c r="BG7142" s="25"/>
    </row>
    <row r="7143" spans="56:59" x14ac:dyDescent="0.3">
      <c r="BD7143" s="25"/>
      <c r="BE7143" s="25"/>
      <c r="BG7143" s="25"/>
    </row>
    <row r="7144" spans="56:59" x14ac:dyDescent="0.3">
      <c r="BD7144" s="25"/>
      <c r="BE7144" s="25"/>
      <c r="BG7144" s="25"/>
    </row>
    <row r="7145" spans="56:59" x14ac:dyDescent="0.3">
      <c r="BD7145" s="25"/>
      <c r="BE7145" s="25"/>
      <c r="BG7145" s="25"/>
    </row>
    <row r="7146" spans="56:59" x14ac:dyDescent="0.3">
      <c r="BD7146" s="25"/>
      <c r="BE7146" s="25"/>
      <c r="BG7146" s="25"/>
    </row>
    <row r="7147" spans="56:59" x14ac:dyDescent="0.3">
      <c r="BD7147" s="25"/>
      <c r="BE7147" s="25"/>
      <c r="BG7147" s="25"/>
    </row>
    <row r="7148" spans="56:59" x14ac:dyDescent="0.3">
      <c r="BD7148" s="25"/>
      <c r="BE7148" s="25"/>
      <c r="BG7148" s="25"/>
    </row>
    <row r="7149" spans="56:59" x14ac:dyDescent="0.3">
      <c r="BD7149" s="25"/>
      <c r="BE7149" s="25"/>
      <c r="BG7149" s="25"/>
    </row>
    <row r="7150" spans="56:59" x14ac:dyDescent="0.3">
      <c r="BD7150" s="25"/>
      <c r="BE7150" s="25"/>
      <c r="BG7150" s="25"/>
    </row>
    <row r="7151" spans="56:59" x14ac:dyDescent="0.3">
      <c r="BD7151" s="25"/>
      <c r="BE7151" s="25"/>
      <c r="BG7151" s="25"/>
    </row>
    <row r="7152" spans="56:59" x14ac:dyDescent="0.3">
      <c r="BD7152" s="25"/>
      <c r="BE7152" s="25"/>
      <c r="BG7152" s="25"/>
    </row>
    <row r="7153" spans="56:59" x14ac:dyDescent="0.3">
      <c r="BD7153" s="25"/>
      <c r="BE7153" s="25"/>
      <c r="BG7153" s="25"/>
    </row>
    <row r="7154" spans="56:59" x14ac:dyDescent="0.3">
      <c r="BD7154" s="25"/>
      <c r="BE7154" s="25"/>
      <c r="BG7154" s="25"/>
    </row>
    <row r="7155" spans="56:59" x14ac:dyDescent="0.3">
      <c r="BD7155" s="25"/>
      <c r="BE7155" s="25"/>
      <c r="BG7155" s="25"/>
    </row>
    <row r="7156" spans="56:59" x14ac:dyDescent="0.3">
      <c r="BD7156" s="25"/>
      <c r="BE7156" s="25"/>
      <c r="BG7156" s="25"/>
    </row>
    <row r="7157" spans="56:59" x14ac:dyDescent="0.3">
      <c r="BD7157" s="25"/>
      <c r="BE7157" s="25"/>
      <c r="BG7157" s="25"/>
    </row>
    <row r="7158" spans="56:59" x14ac:dyDescent="0.3">
      <c r="BD7158" s="25"/>
      <c r="BE7158" s="25"/>
      <c r="BG7158" s="25"/>
    </row>
    <row r="7159" spans="56:59" x14ac:dyDescent="0.3">
      <c r="BD7159" s="25"/>
      <c r="BE7159" s="25"/>
      <c r="BG7159" s="25"/>
    </row>
    <row r="7160" spans="56:59" x14ac:dyDescent="0.3">
      <c r="BD7160" s="25"/>
      <c r="BE7160" s="25"/>
      <c r="BG7160" s="25"/>
    </row>
    <row r="7161" spans="56:59" x14ac:dyDescent="0.3">
      <c r="BD7161" s="25"/>
      <c r="BE7161" s="25"/>
      <c r="BG7161" s="25"/>
    </row>
    <row r="7162" spans="56:59" x14ac:dyDescent="0.3">
      <c r="BD7162" s="25"/>
      <c r="BE7162" s="25"/>
      <c r="BG7162" s="25"/>
    </row>
    <row r="7163" spans="56:59" x14ac:dyDescent="0.3">
      <c r="BD7163" s="25"/>
      <c r="BE7163" s="25"/>
      <c r="BG7163" s="25"/>
    </row>
    <row r="7164" spans="56:59" x14ac:dyDescent="0.3">
      <c r="BD7164" s="25"/>
      <c r="BE7164" s="25"/>
      <c r="BG7164" s="25"/>
    </row>
    <row r="7165" spans="56:59" x14ac:dyDescent="0.3">
      <c r="BD7165" s="25"/>
      <c r="BE7165" s="25"/>
      <c r="BG7165" s="25"/>
    </row>
    <row r="7166" spans="56:59" x14ac:dyDescent="0.3">
      <c r="BD7166" s="25"/>
      <c r="BE7166" s="25"/>
      <c r="BG7166" s="25"/>
    </row>
    <row r="7167" spans="56:59" x14ac:dyDescent="0.3">
      <c r="BD7167" s="25"/>
      <c r="BE7167" s="25"/>
      <c r="BG7167" s="25"/>
    </row>
    <row r="7168" spans="56:59" x14ac:dyDescent="0.3">
      <c r="BD7168" s="25"/>
      <c r="BE7168" s="25"/>
      <c r="BG7168" s="25"/>
    </row>
    <row r="7169" spans="56:59" x14ac:dyDescent="0.3">
      <c r="BD7169" s="25"/>
      <c r="BE7169" s="25"/>
      <c r="BG7169" s="25"/>
    </row>
    <row r="7170" spans="56:59" x14ac:dyDescent="0.3">
      <c r="BD7170" s="25"/>
      <c r="BE7170" s="25"/>
      <c r="BG7170" s="25"/>
    </row>
    <row r="7171" spans="56:59" x14ac:dyDescent="0.3">
      <c r="BD7171" s="25"/>
      <c r="BE7171" s="25"/>
      <c r="BG7171" s="25"/>
    </row>
    <row r="7172" spans="56:59" x14ac:dyDescent="0.3">
      <c r="BD7172" s="25"/>
      <c r="BE7172" s="25"/>
      <c r="BG7172" s="25"/>
    </row>
    <row r="7173" spans="56:59" x14ac:dyDescent="0.3">
      <c r="BD7173" s="25"/>
      <c r="BE7173" s="25"/>
      <c r="BG7173" s="25"/>
    </row>
    <row r="7174" spans="56:59" x14ac:dyDescent="0.3">
      <c r="BD7174" s="25"/>
      <c r="BE7174" s="25"/>
      <c r="BG7174" s="25"/>
    </row>
    <row r="7175" spans="56:59" x14ac:dyDescent="0.3">
      <c r="BD7175" s="25"/>
      <c r="BE7175" s="25"/>
      <c r="BG7175" s="25"/>
    </row>
    <row r="7176" spans="56:59" x14ac:dyDescent="0.3">
      <c r="BD7176" s="25"/>
      <c r="BE7176" s="25"/>
      <c r="BG7176" s="25"/>
    </row>
    <row r="7177" spans="56:59" x14ac:dyDescent="0.3">
      <c r="BD7177" s="25"/>
      <c r="BE7177" s="25"/>
      <c r="BG7177" s="25"/>
    </row>
    <row r="7178" spans="56:59" x14ac:dyDescent="0.3">
      <c r="BD7178" s="25"/>
      <c r="BE7178" s="25"/>
      <c r="BG7178" s="25"/>
    </row>
    <row r="7179" spans="56:59" x14ac:dyDescent="0.3">
      <c r="BD7179" s="25"/>
      <c r="BE7179" s="25"/>
      <c r="BG7179" s="25"/>
    </row>
    <row r="7180" spans="56:59" x14ac:dyDescent="0.3">
      <c r="BD7180" s="25"/>
      <c r="BE7180" s="25"/>
      <c r="BG7180" s="25"/>
    </row>
    <row r="7181" spans="56:59" x14ac:dyDescent="0.3">
      <c r="BD7181" s="25"/>
      <c r="BE7181" s="25"/>
      <c r="BG7181" s="25"/>
    </row>
    <row r="7182" spans="56:59" x14ac:dyDescent="0.3">
      <c r="BD7182" s="25"/>
      <c r="BE7182" s="25"/>
      <c r="BG7182" s="25"/>
    </row>
    <row r="7183" spans="56:59" x14ac:dyDescent="0.3">
      <c r="BD7183" s="25"/>
      <c r="BE7183" s="25"/>
      <c r="BG7183" s="25"/>
    </row>
    <row r="7184" spans="56:59" x14ac:dyDescent="0.3">
      <c r="BD7184" s="25"/>
      <c r="BE7184" s="25"/>
      <c r="BG7184" s="25"/>
    </row>
    <row r="7185" spans="56:59" x14ac:dyDescent="0.3">
      <c r="BD7185" s="25"/>
      <c r="BE7185" s="25"/>
      <c r="BG7185" s="25"/>
    </row>
    <row r="7186" spans="56:59" x14ac:dyDescent="0.3">
      <c r="BD7186" s="25"/>
      <c r="BE7186" s="25"/>
      <c r="BG7186" s="25"/>
    </row>
    <row r="7187" spans="56:59" x14ac:dyDescent="0.3">
      <c r="BD7187" s="25"/>
      <c r="BE7187" s="25"/>
      <c r="BG7187" s="25"/>
    </row>
    <row r="7188" spans="56:59" x14ac:dyDescent="0.3">
      <c r="BD7188" s="25"/>
      <c r="BE7188" s="25"/>
      <c r="BG7188" s="25"/>
    </row>
    <row r="7189" spans="56:59" x14ac:dyDescent="0.3">
      <c r="BD7189" s="25"/>
      <c r="BE7189" s="25"/>
      <c r="BG7189" s="25"/>
    </row>
    <row r="7190" spans="56:59" x14ac:dyDescent="0.3">
      <c r="BD7190" s="25"/>
      <c r="BE7190" s="25"/>
      <c r="BG7190" s="25"/>
    </row>
    <row r="7191" spans="56:59" x14ac:dyDescent="0.3">
      <c r="BD7191" s="25"/>
      <c r="BE7191" s="25"/>
      <c r="BG7191" s="25"/>
    </row>
    <row r="7192" spans="56:59" x14ac:dyDescent="0.3">
      <c r="BD7192" s="25"/>
      <c r="BE7192" s="25"/>
      <c r="BG7192" s="25"/>
    </row>
    <row r="7193" spans="56:59" x14ac:dyDescent="0.3">
      <c r="BD7193" s="25"/>
      <c r="BE7193" s="25"/>
      <c r="BG7193" s="25"/>
    </row>
    <row r="7194" spans="56:59" x14ac:dyDescent="0.3">
      <c r="BD7194" s="25"/>
      <c r="BE7194" s="25"/>
      <c r="BG7194" s="25"/>
    </row>
    <row r="7195" spans="56:59" x14ac:dyDescent="0.3">
      <c r="BD7195" s="25"/>
      <c r="BE7195" s="25"/>
      <c r="BG7195" s="25"/>
    </row>
    <row r="7196" spans="56:59" x14ac:dyDescent="0.3">
      <c r="BD7196" s="25"/>
      <c r="BE7196" s="25"/>
      <c r="BG7196" s="25"/>
    </row>
    <row r="7197" spans="56:59" x14ac:dyDescent="0.3">
      <c r="BD7197" s="25"/>
      <c r="BE7197" s="25"/>
      <c r="BG7197" s="25"/>
    </row>
    <row r="7198" spans="56:59" x14ac:dyDescent="0.3">
      <c r="BD7198" s="25"/>
      <c r="BE7198" s="25"/>
      <c r="BG7198" s="25"/>
    </row>
    <row r="7199" spans="56:59" x14ac:dyDescent="0.3">
      <c r="BD7199" s="25"/>
      <c r="BE7199" s="25"/>
      <c r="BG7199" s="25"/>
    </row>
    <row r="7200" spans="56:59" x14ac:dyDescent="0.3">
      <c r="BD7200" s="25"/>
      <c r="BE7200" s="25"/>
      <c r="BG7200" s="25"/>
    </row>
    <row r="7201" spans="56:59" x14ac:dyDescent="0.3">
      <c r="BD7201" s="25"/>
      <c r="BE7201" s="25"/>
      <c r="BG7201" s="25"/>
    </row>
    <row r="7202" spans="56:59" x14ac:dyDescent="0.3">
      <c r="BD7202" s="25"/>
      <c r="BE7202" s="25"/>
      <c r="BG7202" s="25"/>
    </row>
    <row r="7203" spans="56:59" x14ac:dyDescent="0.3">
      <c r="BD7203" s="25"/>
      <c r="BE7203" s="25"/>
      <c r="BG7203" s="25"/>
    </row>
    <row r="7204" spans="56:59" x14ac:dyDescent="0.3">
      <c r="BD7204" s="25"/>
      <c r="BE7204" s="25"/>
      <c r="BG7204" s="25"/>
    </row>
    <row r="7205" spans="56:59" x14ac:dyDescent="0.3">
      <c r="BD7205" s="25"/>
      <c r="BE7205" s="25"/>
      <c r="BG7205" s="25"/>
    </row>
    <row r="7206" spans="56:59" x14ac:dyDescent="0.3">
      <c r="BD7206" s="25"/>
      <c r="BE7206" s="25"/>
      <c r="BG7206" s="25"/>
    </row>
    <row r="7207" spans="56:59" x14ac:dyDescent="0.3">
      <c r="BD7207" s="25"/>
      <c r="BE7207" s="25"/>
      <c r="BG7207" s="25"/>
    </row>
    <row r="7208" spans="56:59" x14ac:dyDescent="0.3">
      <c r="BD7208" s="25"/>
      <c r="BE7208" s="25"/>
      <c r="BG7208" s="25"/>
    </row>
    <row r="7209" spans="56:59" x14ac:dyDescent="0.3">
      <c r="BD7209" s="25"/>
      <c r="BE7209" s="25"/>
      <c r="BG7209" s="25"/>
    </row>
    <row r="7210" spans="56:59" x14ac:dyDescent="0.3">
      <c r="BD7210" s="25"/>
      <c r="BE7210" s="25"/>
      <c r="BG7210" s="25"/>
    </row>
    <row r="7211" spans="56:59" x14ac:dyDescent="0.3">
      <c r="BD7211" s="25"/>
      <c r="BE7211" s="25"/>
      <c r="BG7211" s="25"/>
    </row>
    <row r="7212" spans="56:59" x14ac:dyDescent="0.3">
      <c r="BD7212" s="25"/>
      <c r="BE7212" s="25"/>
      <c r="BG7212" s="25"/>
    </row>
    <row r="7213" spans="56:59" x14ac:dyDescent="0.3">
      <c r="BD7213" s="25"/>
      <c r="BE7213" s="25"/>
      <c r="BG7213" s="25"/>
    </row>
    <row r="7214" spans="56:59" x14ac:dyDescent="0.3">
      <c r="BD7214" s="25"/>
      <c r="BE7214" s="25"/>
      <c r="BG7214" s="25"/>
    </row>
    <row r="7215" spans="56:59" x14ac:dyDescent="0.3">
      <c r="BD7215" s="25"/>
      <c r="BE7215" s="25"/>
      <c r="BG7215" s="25"/>
    </row>
    <row r="7216" spans="56:59" x14ac:dyDescent="0.3">
      <c r="BD7216" s="25"/>
      <c r="BE7216" s="25"/>
      <c r="BG7216" s="25"/>
    </row>
    <row r="7217" spans="56:59" x14ac:dyDescent="0.3">
      <c r="BD7217" s="25"/>
      <c r="BE7217" s="25"/>
      <c r="BG7217" s="25"/>
    </row>
    <row r="7218" spans="56:59" x14ac:dyDescent="0.3">
      <c r="BD7218" s="25"/>
      <c r="BE7218" s="25"/>
      <c r="BG7218" s="25"/>
    </row>
    <row r="7219" spans="56:59" x14ac:dyDescent="0.3">
      <c r="BD7219" s="25"/>
      <c r="BE7219" s="25"/>
      <c r="BG7219" s="25"/>
    </row>
    <row r="7220" spans="56:59" x14ac:dyDescent="0.3">
      <c r="BD7220" s="25"/>
      <c r="BE7220" s="25"/>
      <c r="BG7220" s="25"/>
    </row>
    <row r="7221" spans="56:59" x14ac:dyDescent="0.3">
      <c r="BD7221" s="25"/>
      <c r="BE7221" s="25"/>
      <c r="BG7221" s="25"/>
    </row>
    <row r="7222" spans="56:59" x14ac:dyDescent="0.3">
      <c r="BD7222" s="25"/>
      <c r="BE7222" s="25"/>
      <c r="BG7222" s="25"/>
    </row>
    <row r="7223" spans="56:59" x14ac:dyDescent="0.3">
      <c r="BD7223" s="25"/>
      <c r="BE7223" s="25"/>
      <c r="BG7223" s="25"/>
    </row>
    <row r="7224" spans="56:59" x14ac:dyDescent="0.3">
      <c r="BD7224" s="25"/>
      <c r="BE7224" s="25"/>
      <c r="BG7224" s="25"/>
    </row>
    <row r="7225" spans="56:59" x14ac:dyDescent="0.3">
      <c r="BD7225" s="25"/>
      <c r="BE7225" s="25"/>
      <c r="BG7225" s="25"/>
    </row>
    <row r="7226" spans="56:59" x14ac:dyDescent="0.3">
      <c r="BD7226" s="25"/>
      <c r="BE7226" s="25"/>
      <c r="BG7226" s="25"/>
    </row>
    <row r="7227" spans="56:59" x14ac:dyDescent="0.3">
      <c r="BD7227" s="25"/>
      <c r="BE7227" s="25"/>
      <c r="BG7227" s="25"/>
    </row>
    <row r="7228" spans="56:59" x14ac:dyDescent="0.3">
      <c r="BD7228" s="25"/>
      <c r="BE7228" s="25"/>
      <c r="BG7228" s="25"/>
    </row>
    <row r="7229" spans="56:59" x14ac:dyDescent="0.3">
      <c r="BD7229" s="25"/>
      <c r="BE7229" s="25"/>
      <c r="BG7229" s="25"/>
    </row>
    <row r="7230" spans="56:59" x14ac:dyDescent="0.3">
      <c r="BD7230" s="25"/>
      <c r="BE7230" s="25"/>
      <c r="BG7230" s="25"/>
    </row>
    <row r="7231" spans="56:59" x14ac:dyDescent="0.3">
      <c r="BD7231" s="25"/>
      <c r="BE7231" s="25"/>
      <c r="BG7231" s="25"/>
    </row>
    <row r="7232" spans="56:59" x14ac:dyDescent="0.3">
      <c r="BD7232" s="25"/>
      <c r="BE7232" s="25"/>
      <c r="BG7232" s="25"/>
    </row>
    <row r="7233" spans="56:59" x14ac:dyDescent="0.3">
      <c r="BD7233" s="25"/>
      <c r="BE7233" s="25"/>
      <c r="BG7233" s="25"/>
    </row>
    <row r="7234" spans="56:59" x14ac:dyDescent="0.3">
      <c r="BD7234" s="25"/>
      <c r="BE7234" s="25"/>
      <c r="BG7234" s="25"/>
    </row>
    <row r="7235" spans="56:59" x14ac:dyDescent="0.3">
      <c r="BD7235" s="25"/>
      <c r="BE7235" s="25"/>
      <c r="BG7235" s="25"/>
    </row>
    <row r="7236" spans="56:59" x14ac:dyDescent="0.3">
      <c r="BD7236" s="25"/>
      <c r="BE7236" s="25"/>
      <c r="BG7236" s="25"/>
    </row>
    <row r="7237" spans="56:59" x14ac:dyDescent="0.3">
      <c r="BD7237" s="25"/>
      <c r="BE7237" s="25"/>
      <c r="BG7237" s="25"/>
    </row>
    <row r="7238" spans="56:59" x14ac:dyDescent="0.3">
      <c r="BD7238" s="25"/>
      <c r="BE7238" s="25"/>
      <c r="BG7238" s="25"/>
    </row>
    <row r="7239" spans="56:59" x14ac:dyDescent="0.3">
      <c r="BD7239" s="25"/>
      <c r="BE7239" s="25"/>
      <c r="BG7239" s="25"/>
    </row>
    <row r="7240" spans="56:59" x14ac:dyDescent="0.3">
      <c r="BD7240" s="25"/>
      <c r="BE7240" s="25"/>
      <c r="BG7240" s="25"/>
    </row>
    <row r="7241" spans="56:59" x14ac:dyDescent="0.3">
      <c r="BD7241" s="25"/>
      <c r="BE7241" s="25"/>
      <c r="BG7241" s="25"/>
    </row>
    <row r="7242" spans="56:59" x14ac:dyDescent="0.3">
      <c r="BD7242" s="25"/>
      <c r="BE7242" s="25"/>
      <c r="BG7242" s="25"/>
    </row>
    <row r="7243" spans="56:59" x14ac:dyDescent="0.3">
      <c r="BD7243" s="25"/>
      <c r="BE7243" s="25"/>
      <c r="BG7243" s="25"/>
    </row>
    <row r="7244" spans="56:59" x14ac:dyDescent="0.3">
      <c r="BD7244" s="25"/>
      <c r="BE7244" s="25"/>
      <c r="BG7244" s="25"/>
    </row>
    <row r="7245" spans="56:59" x14ac:dyDescent="0.3">
      <c r="BD7245" s="25"/>
      <c r="BE7245" s="25"/>
      <c r="BG7245" s="25"/>
    </row>
    <row r="7246" spans="56:59" x14ac:dyDescent="0.3">
      <c r="BD7246" s="25"/>
      <c r="BE7246" s="25"/>
      <c r="BG7246" s="25"/>
    </row>
    <row r="7247" spans="56:59" x14ac:dyDescent="0.3">
      <c r="BD7247" s="25"/>
      <c r="BE7247" s="25"/>
      <c r="BG7247" s="25"/>
    </row>
    <row r="7248" spans="56:59" x14ac:dyDescent="0.3">
      <c r="BD7248" s="25"/>
      <c r="BE7248" s="25"/>
      <c r="BG7248" s="25"/>
    </row>
    <row r="7249" spans="56:59" x14ac:dyDescent="0.3">
      <c r="BD7249" s="25"/>
      <c r="BE7249" s="25"/>
      <c r="BG7249" s="25"/>
    </row>
    <row r="7250" spans="56:59" x14ac:dyDescent="0.3">
      <c r="BD7250" s="25"/>
      <c r="BE7250" s="25"/>
      <c r="BG7250" s="25"/>
    </row>
    <row r="7251" spans="56:59" x14ac:dyDescent="0.3">
      <c r="BD7251" s="25"/>
      <c r="BE7251" s="25"/>
      <c r="BG7251" s="25"/>
    </row>
    <row r="7252" spans="56:59" x14ac:dyDescent="0.3">
      <c r="BD7252" s="25"/>
      <c r="BE7252" s="25"/>
      <c r="BG7252" s="25"/>
    </row>
    <row r="7253" spans="56:59" x14ac:dyDescent="0.3">
      <c r="BD7253" s="25"/>
      <c r="BE7253" s="25"/>
      <c r="BG7253" s="25"/>
    </row>
    <row r="7254" spans="56:59" x14ac:dyDescent="0.3">
      <c r="BD7254" s="25"/>
      <c r="BE7254" s="25"/>
      <c r="BG7254" s="25"/>
    </row>
    <row r="7255" spans="56:59" x14ac:dyDescent="0.3">
      <c r="BD7255" s="25"/>
      <c r="BE7255" s="25"/>
      <c r="BG7255" s="25"/>
    </row>
    <row r="7256" spans="56:59" x14ac:dyDescent="0.3">
      <c r="BD7256" s="25"/>
      <c r="BE7256" s="25"/>
      <c r="BG7256" s="25"/>
    </row>
    <row r="7257" spans="56:59" x14ac:dyDescent="0.3">
      <c r="BD7257" s="25"/>
      <c r="BE7257" s="25"/>
      <c r="BG7257" s="25"/>
    </row>
    <row r="7258" spans="56:59" x14ac:dyDescent="0.3">
      <c r="BD7258" s="25"/>
      <c r="BE7258" s="25"/>
      <c r="BG7258" s="25"/>
    </row>
    <row r="7259" spans="56:59" x14ac:dyDescent="0.3">
      <c r="BD7259" s="25"/>
      <c r="BE7259" s="25"/>
      <c r="BG7259" s="25"/>
    </row>
    <row r="7260" spans="56:59" x14ac:dyDescent="0.3">
      <c r="BD7260" s="25"/>
      <c r="BE7260" s="25"/>
      <c r="BG7260" s="25"/>
    </row>
    <row r="7261" spans="56:59" x14ac:dyDescent="0.3">
      <c r="BD7261" s="25"/>
      <c r="BE7261" s="25"/>
      <c r="BG7261" s="25"/>
    </row>
    <row r="7262" spans="56:59" x14ac:dyDescent="0.3">
      <c r="BD7262" s="25"/>
      <c r="BE7262" s="25"/>
      <c r="BG7262" s="25"/>
    </row>
    <row r="7263" spans="56:59" x14ac:dyDescent="0.3">
      <c r="BD7263" s="25"/>
      <c r="BE7263" s="25"/>
      <c r="BG7263" s="25"/>
    </row>
    <row r="7264" spans="56:59" x14ac:dyDescent="0.3">
      <c r="BD7264" s="25"/>
      <c r="BE7264" s="25"/>
      <c r="BG7264" s="25"/>
    </row>
    <row r="7265" spans="56:59" x14ac:dyDescent="0.3">
      <c r="BD7265" s="25"/>
      <c r="BE7265" s="25"/>
      <c r="BG7265" s="25"/>
    </row>
    <row r="7266" spans="56:59" x14ac:dyDescent="0.3">
      <c r="BD7266" s="25"/>
      <c r="BE7266" s="25"/>
      <c r="BG7266" s="25"/>
    </row>
    <row r="7267" spans="56:59" x14ac:dyDescent="0.3">
      <c r="BD7267" s="25"/>
      <c r="BE7267" s="25"/>
      <c r="BG7267" s="25"/>
    </row>
    <row r="7268" spans="56:59" x14ac:dyDescent="0.3">
      <c r="BD7268" s="25"/>
      <c r="BE7268" s="25"/>
      <c r="BG7268" s="25"/>
    </row>
    <row r="7269" spans="56:59" x14ac:dyDescent="0.3">
      <c r="BD7269" s="25"/>
      <c r="BE7269" s="25"/>
      <c r="BG7269" s="25"/>
    </row>
    <row r="7270" spans="56:59" x14ac:dyDescent="0.3">
      <c r="BD7270" s="25"/>
      <c r="BE7270" s="25"/>
      <c r="BG7270" s="25"/>
    </row>
    <row r="7271" spans="56:59" x14ac:dyDescent="0.3">
      <c r="BD7271" s="25"/>
      <c r="BE7271" s="25"/>
      <c r="BG7271" s="25"/>
    </row>
    <row r="7272" spans="56:59" x14ac:dyDescent="0.3">
      <c r="BD7272" s="25"/>
      <c r="BE7272" s="25"/>
      <c r="BG7272" s="25"/>
    </row>
    <row r="7273" spans="56:59" x14ac:dyDescent="0.3">
      <c r="BD7273" s="25"/>
      <c r="BE7273" s="25"/>
      <c r="BG7273" s="25"/>
    </row>
    <row r="7274" spans="56:59" x14ac:dyDescent="0.3">
      <c r="BD7274" s="25"/>
      <c r="BE7274" s="25"/>
      <c r="BG7274" s="25"/>
    </row>
    <row r="7275" spans="56:59" x14ac:dyDescent="0.3">
      <c r="BD7275" s="25"/>
      <c r="BE7275" s="25"/>
      <c r="BG7275" s="25"/>
    </row>
    <row r="7276" spans="56:59" x14ac:dyDescent="0.3">
      <c r="BD7276" s="25"/>
      <c r="BE7276" s="25"/>
      <c r="BG7276" s="25"/>
    </row>
    <row r="7277" spans="56:59" x14ac:dyDescent="0.3">
      <c r="BD7277" s="25"/>
      <c r="BE7277" s="25"/>
      <c r="BG7277" s="25"/>
    </row>
    <row r="7278" spans="56:59" x14ac:dyDescent="0.3">
      <c r="BD7278" s="25"/>
      <c r="BE7278" s="25"/>
      <c r="BG7278" s="25"/>
    </row>
    <row r="7279" spans="56:59" x14ac:dyDescent="0.3">
      <c r="BD7279" s="25"/>
      <c r="BE7279" s="25"/>
      <c r="BG7279" s="25"/>
    </row>
    <row r="7280" spans="56:59" x14ac:dyDescent="0.3">
      <c r="BD7280" s="25"/>
      <c r="BE7280" s="25"/>
      <c r="BG7280" s="25"/>
    </row>
    <row r="7281" spans="56:59" x14ac:dyDescent="0.3">
      <c r="BD7281" s="25"/>
      <c r="BE7281" s="25"/>
      <c r="BG7281" s="25"/>
    </row>
    <row r="7282" spans="56:59" x14ac:dyDescent="0.3">
      <c r="BD7282" s="25"/>
      <c r="BE7282" s="25"/>
      <c r="BG7282" s="25"/>
    </row>
    <row r="7283" spans="56:59" x14ac:dyDescent="0.3">
      <c r="BD7283" s="25"/>
      <c r="BE7283" s="25"/>
      <c r="BG7283" s="25"/>
    </row>
    <row r="7284" spans="56:59" x14ac:dyDescent="0.3">
      <c r="BD7284" s="25"/>
      <c r="BE7284" s="25"/>
      <c r="BG7284" s="25"/>
    </row>
    <row r="7285" spans="56:59" x14ac:dyDescent="0.3">
      <c r="BD7285" s="25"/>
      <c r="BE7285" s="25"/>
      <c r="BG7285" s="25"/>
    </row>
    <row r="7286" spans="56:59" x14ac:dyDescent="0.3">
      <c r="BD7286" s="25"/>
      <c r="BE7286" s="25"/>
      <c r="BG7286" s="25"/>
    </row>
    <row r="7287" spans="56:59" x14ac:dyDescent="0.3">
      <c r="BD7287" s="25"/>
      <c r="BE7287" s="25"/>
      <c r="BG7287" s="25"/>
    </row>
    <row r="7288" spans="56:59" x14ac:dyDescent="0.3">
      <c r="BD7288" s="25"/>
      <c r="BE7288" s="25"/>
      <c r="BG7288" s="25"/>
    </row>
    <row r="7289" spans="56:59" x14ac:dyDescent="0.3">
      <c r="BD7289" s="25"/>
      <c r="BE7289" s="25"/>
      <c r="BG7289" s="25"/>
    </row>
    <row r="7290" spans="56:59" x14ac:dyDescent="0.3">
      <c r="BD7290" s="25"/>
      <c r="BE7290" s="25"/>
      <c r="BG7290" s="25"/>
    </row>
    <row r="7291" spans="56:59" x14ac:dyDescent="0.3">
      <c r="BD7291" s="25"/>
      <c r="BE7291" s="25"/>
      <c r="BG7291" s="25"/>
    </row>
    <row r="7292" spans="56:59" x14ac:dyDescent="0.3">
      <c r="BD7292" s="25"/>
      <c r="BE7292" s="25"/>
      <c r="BG7292" s="25"/>
    </row>
    <row r="7293" spans="56:59" x14ac:dyDescent="0.3">
      <c r="BD7293" s="25"/>
      <c r="BE7293" s="25"/>
      <c r="BG7293" s="25"/>
    </row>
    <row r="7294" spans="56:59" x14ac:dyDescent="0.3">
      <c r="BD7294" s="25"/>
      <c r="BE7294" s="25"/>
      <c r="BG7294" s="25"/>
    </row>
    <row r="7295" spans="56:59" x14ac:dyDescent="0.3">
      <c r="BD7295" s="25"/>
      <c r="BE7295" s="25"/>
      <c r="BG7295" s="25"/>
    </row>
    <row r="7296" spans="56:59" x14ac:dyDescent="0.3">
      <c r="BD7296" s="25"/>
      <c r="BE7296" s="25"/>
      <c r="BG7296" s="25"/>
    </row>
    <row r="7297" spans="56:59" x14ac:dyDescent="0.3">
      <c r="BD7297" s="25"/>
      <c r="BE7297" s="25"/>
      <c r="BG7297" s="25"/>
    </row>
    <row r="7298" spans="56:59" x14ac:dyDescent="0.3">
      <c r="BD7298" s="25"/>
      <c r="BE7298" s="25"/>
      <c r="BG7298" s="25"/>
    </row>
    <row r="7299" spans="56:59" x14ac:dyDescent="0.3">
      <c r="BD7299" s="25"/>
      <c r="BE7299" s="25"/>
      <c r="BG7299" s="25"/>
    </row>
    <row r="7300" spans="56:59" x14ac:dyDescent="0.3">
      <c r="BD7300" s="25"/>
      <c r="BE7300" s="25"/>
      <c r="BG7300" s="25"/>
    </row>
    <row r="7301" spans="56:59" x14ac:dyDescent="0.3">
      <c r="BD7301" s="25"/>
      <c r="BE7301" s="25"/>
      <c r="BG7301" s="25"/>
    </row>
    <row r="7302" spans="56:59" x14ac:dyDescent="0.3">
      <c r="BD7302" s="25"/>
      <c r="BE7302" s="25"/>
      <c r="BG7302" s="25"/>
    </row>
    <row r="7303" spans="56:59" x14ac:dyDescent="0.3">
      <c r="BD7303" s="25"/>
      <c r="BE7303" s="25"/>
      <c r="BG7303" s="25"/>
    </row>
    <row r="7304" spans="56:59" x14ac:dyDescent="0.3">
      <c r="BD7304" s="25"/>
      <c r="BE7304" s="25"/>
      <c r="BG7304" s="25"/>
    </row>
    <row r="7305" spans="56:59" x14ac:dyDescent="0.3">
      <c r="BD7305" s="25"/>
      <c r="BE7305" s="25"/>
      <c r="BG7305" s="25"/>
    </row>
    <row r="7306" spans="56:59" x14ac:dyDescent="0.3">
      <c r="BD7306" s="25"/>
      <c r="BE7306" s="25"/>
      <c r="BG7306" s="25"/>
    </row>
    <row r="7307" spans="56:59" x14ac:dyDescent="0.3">
      <c r="BD7307" s="25"/>
      <c r="BE7307" s="25"/>
      <c r="BG7307" s="25"/>
    </row>
    <row r="7308" spans="56:59" x14ac:dyDescent="0.3">
      <c r="BD7308" s="25"/>
      <c r="BE7308" s="25"/>
      <c r="BG7308" s="25"/>
    </row>
    <row r="7309" spans="56:59" x14ac:dyDescent="0.3">
      <c r="BD7309" s="25"/>
      <c r="BE7309" s="25"/>
      <c r="BG7309" s="25"/>
    </row>
    <row r="7310" spans="56:59" x14ac:dyDescent="0.3">
      <c r="BD7310" s="25"/>
      <c r="BE7310" s="25"/>
      <c r="BG7310" s="25"/>
    </row>
    <row r="7311" spans="56:59" x14ac:dyDescent="0.3">
      <c r="BD7311" s="25"/>
      <c r="BE7311" s="25"/>
      <c r="BG7311" s="25"/>
    </row>
    <row r="7312" spans="56:59" x14ac:dyDescent="0.3">
      <c r="BD7312" s="25"/>
      <c r="BE7312" s="25"/>
      <c r="BG7312" s="25"/>
    </row>
    <row r="7313" spans="56:59" x14ac:dyDescent="0.3">
      <c r="BD7313" s="25"/>
      <c r="BE7313" s="25"/>
      <c r="BG7313" s="25"/>
    </row>
    <row r="7314" spans="56:59" x14ac:dyDescent="0.3">
      <c r="BD7314" s="25"/>
      <c r="BE7314" s="25"/>
      <c r="BG7314" s="25"/>
    </row>
    <row r="7315" spans="56:59" x14ac:dyDescent="0.3">
      <c r="BD7315" s="25"/>
      <c r="BE7315" s="25"/>
      <c r="BG7315" s="25"/>
    </row>
    <row r="7316" spans="56:59" x14ac:dyDescent="0.3">
      <c r="BD7316" s="25"/>
      <c r="BE7316" s="25"/>
      <c r="BG7316" s="25"/>
    </row>
    <row r="7317" spans="56:59" x14ac:dyDescent="0.3">
      <c r="BD7317" s="25"/>
      <c r="BE7317" s="25"/>
      <c r="BG7317" s="25"/>
    </row>
    <row r="7318" spans="56:59" x14ac:dyDescent="0.3">
      <c r="BD7318" s="25"/>
      <c r="BE7318" s="25"/>
      <c r="BG7318" s="25"/>
    </row>
    <row r="7319" spans="56:59" x14ac:dyDescent="0.3">
      <c r="BD7319" s="25"/>
      <c r="BE7319" s="25"/>
      <c r="BG7319" s="25"/>
    </row>
    <row r="7320" spans="56:59" x14ac:dyDescent="0.3">
      <c r="BD7320" s="25"/>
      <c r="BE7320" s="25"/>
      <c r="BG7320" s="25"/>
    </row>
    <row r="7321" spans="56:59" x14ac:dyDescent="0.3">
      <c r="BD7321" s="25"/>
      <c r="BE7321" s="25"/>
      <c r="BG7321" s="25"/>
    </row>
    <row r="7322" spans="56:59" x14ac:dyDescent="0.3">
      <c r="BD7322" s="25"/>
      <c r="BE7322" s="25"/>
      <c r="BG7322" s="25"/>
    </row>
    <row r="7323" spans="56:59" x14ac:dyDescent="0.3">
      <c r="BD7323" s="25"/>
      <c r="BE7323" s="25"/>
      <c r="BG7323" s="25"/>
    </row>
    <row r="7324" spans="56:59" x14ac:dyDescent="0.3">
      <c r="BD7324" s="25"/>
      <c r="BE7324" s="25"/>
      <c r="BG7324" s="25"/>
    </row>
    <row r="7325" spans="56:59" x14ac:dyDescent="0.3">
      <c r="BD7325" s="25"/>
      <c r="BE7325" s="25"/>
      <c r="BG7325" s="25"/>
    </row>
    <row r="7326" spans="56:59" x14ac:dyDescent="0.3">
      <c r="BD7326" s="25"/>
      <c r="BE7326" s="25"/>
      <c r="BG7326" s="25"/>
    </row>
    <row r="7327" spans="56:59" x14ac:dyDescent="0.3">
      <c r="BD7327" s="25"/>
      <c r="BE7327" s="25"/>
      <c r="BG7327" s="25"/>
    </row>
    <row r="7328" spans="56:59" x14ac:dyDescent="0.3">
      <c r="BD7328" s="25"/>
      <c r="BE7328" s="25"/>
      <c r="BG7328" s="25"/>
    </row>
    <row r="7329" spans="56:59" x14ac:dyDescent="0.3">
      <c r="BD7329" s="25"/>
      <c r="BE7329" s="25"/>
      <c r="BG7329" s="25"/>
    </row>
    <row r="7330" spans="56:59" x14ac:dyDescent="0.3">
      <c r="BD7330" s="25"/>
      <c r="BE7330" s="25"/>
      <c r="BG7330" s="25"/>
    </row>
    <row r="7331" spans="56:59" x14ac:dyDescent="0.3">
      <c r="BD7331" s="25"/>
      <c r="BE7331" s="25"/>
      <c r="BG7331" s="25"/>
    </row>
    <row r="7332" spans="56:59" x14ac:dyDescent="0.3">
      <c r="BD7332" s="25"/>
      <c r="BE7332" s="25"/>
      <c r="BG7332" s="25"/>
    </row>
    <row r="7333" spans="56:59" x14ac:dyDescent="0.3">
      <c r="BD7333" s="25"/>
      <c r="BE7333" s="25"/>
      <c r="BG7333" s="25"/>
    </row>
    <row r="7334" spans="56:59" x14ac:dyDescent="0.3">
      <c r="BD7334" s="25"/>
      <c r="BE7334" s="25"/>
      <c r="BG7334" s="25"/>
    </row>
    <row r="7335" spans="56:59" x14ac:dyDescent="0.3">
      <c r="BD7335" s="25"/>
      <c r="BE7335" s="25"/>
      <c r="BG7335" s="25"/>
    </row>
    <row r="7336" spans="56:59" x14ac:dyDescent="0.3">
      <c r="BD7336" s="25"/>
      <c r="BE7336" s="25"/>
      <c r="BG7336" s="25"/>
    </row>
    <row r="7337" spans="56:59" x14ac:dyDescent="0.3">
      <c r="BD7337" s="25"/>
      <c r="BE7337" s="25"/>
      <c r="BG7337" s="25"/>
    </row>
    <row r="7338" spans="56:59" x14ac:dyDescent="0.3">
      <c r="BD7338" s="25"/>
      <c r="BE7338" s="25"/>
      <c r="BG7338" s="25"/>
    </row>
    <row r="7339" spans="56:59" x14ac:dyDescent="0.3">
      <c r="BD7339" s="25"/>
      <c r="BE7339" s="25"/>
      <c r="BG7339" s="25"/>
    </row>
    <row r="7340" spans="56:59" x14ac:dyDescent="0.3">
      <c r="BD7340" s="25"/>
      <c r="BE7340" s="25"/>
      <c r="BG7340" s="25"/>
    </row>
    <row r="7341" spans="56:59" x14ac:dyDescent="0.3">
      <c r="BD7341" s="25"/>
      <c r="BE7341" s="25"/>
      <c r="BG7341" s="25"/>
    </row>
    <row r="7342" spans="56:59" x14ac:dyDescent="0.3">
      <c r="BD7342" s="25"/>
      <c r="BE7342" s="25"/>
      <c r="BG7342" s="25"/>
    </row>
    <row r="7343" spans="56:59" x14ac:dyDescent="0.3">
      <c r="BD7343" s="25"/>
      <c r="BE7343" s="25"/>
      <c r="BG7343" s="25"/>
    </row>
    <row r="7344" spans="56:59" x14ac:dyDescent="0.3">
      <c r="BD7344" s="25"/>
      <c r="BE7344" s="25"/>
      <c r="BG7344" s="25"/>
    </row>
    <row r="7345" spans="56:59" x14ac:dyDescent="0.3">
      <c r="BD7345" s="25"/>
      <c r="BE7345" s="25"/>
      <c r="BG7345" s="25"/>
    </row>
    <row r="7346" spans="56:59" x14ac:dyDescent="0.3">
      <c r="BD7346" s="25"/>
      <c r="BE7346" s="25"/>
      <c r="BG7346" s="25"/>
    </row>
    <row r="7347" spans="56:59" x14ac:dyDescent="0.3">
      <c r="BD7347" s="25"/>
      <c r="BE7347" s="25"/>
      <c r="BG7347" s="25"/>
    </row>
    <row r="7348" spans="56:59" x14ac:dyDescent="0.3">
      <c r="BD7348" s="25"/>
      <c r="BE7348" s="25"/>
      <c r="BG7348" s="25"/>
    </row>
    <row r="7349" spans="56:59" x14ac:dyDescent="0.3">
      <c r="BD7349" s="25"/>
      <c r="BE7349" s="25"/>
      <c r="BG7349" s="25"/>
    </row>
    <row r="7350" spans="56:59" x14ac:dyDescent="0.3">
      <c r="BD7350" s="25"/>
      <c r="BE7350" s="25"/>
      <c r="BG7350" s="25"/>
    </row>
    <row r="7351" spans="56:59" x14ac:dyDescent="0.3">
      <c r="BD7351" s="25"/>
      <c r="BE7351" s="25"/>
      <c r="BG7351" s="25"/>
    </row>
    <row r="7352" spans="56:59" x14ac:dyDescent="0.3">
      <c r="BD7352" s="25"/>
      <c r="BE7352" s="25"/>
      <c r="BG7352" s="25"/>
    </row>
    <row r="7353" spans="56:59" x14ac:dyDescent="0.3">
      <c r="BD7353" s="25"/>
      <c r="BE7353" s="25"/>
      <c r="BG7353" s="25"/>
    </row>
    <row r="7354" spans="56:59" x14ac:dyDescent="0.3">
      <c r="BD7354" s="25"/>
      <c r="BE7354" s="25"/>
      <c r="BG7354" s="25"/>
    </row>
    <row r="7355" spans="56:59" x14ac:dyDescent="0.3">
      <c r="BD7355" s="25"/>
      <c r="BE7355" s="25"/>
      <c r="BG7355" s="25"/>
    </row>
    <row r="7356" spans="56:59" x14ac:dyDescent="0.3">
      <c r="BD7356" s="25"/>
      <c r="BE7356" s="25"/>
      <c r="BG7356" s="25"/>
    </row>
    <row r="7357" spans="56:59" x14ac:dyDescent="0.3">
      <c r="BD7357" s="25"/>
      <c r="BE7357" s="25"/>
      <c r="BG7357" s="25"/>
    </row>
    <row r="7358" spans="56:59" x14ac:dyDescent="0.3">
      <c r="BD7358" s="25"/>
      <c r="BE7358" s="25"/>
      <c r="BG7358" s="25"/>
    </row>
    <row r="7359" spans="56:59" x14ac:dyDescent="0.3">
      <c r="BD7359" s="25"/>
      <c r="BE7359" s="25"/>
      <c r="BG7359" s="25"/>
    </row>
    <row r="7360" spans="56:59" x14ac:dyDescent="0.3">
      <c r="BD7360" s="25"/>
      <c r="BE7360" s="25"/>
      <c r="BG7360" s="25"/>
    </row>
    <row r="7361" spans="56:59" x14ac:dyDescent="0.3">
      <c r="BD7361" s="25"/>
      <c r="BE7361" s="25"/>
      <c r="BG7361" s="25"/>
    </row>
    <row r="7362" spans="56:59" x14ac:dyDescent="0.3">
      <c r="BD7362" s="25"/>
      <c r="BE7362" s="25"/>
      <c r="BG7362" s="25"/>
    </row>
    <row r="7363" spans="56:59" x14ac:dyDescent="0.3">
      <c r="BD7363" s="25"/>
      <c r="BE7363" s="25"/>
      <c r="BG7363" s="25"/>
    </row>
    <row r="7364" spans="56:59" x14ac:dyDescent="0.3">
      <c r="BD7364" s="25"/>
      <c r="BE7364" s="25"/>
      <c r="BG7364" s="25"/>
    </row>
    <row r="7365" spans="56:59" x14ac:dyDescent="0.3">
      <c r="BD7365" s="25"/>
      <c r="BE7365" s="25"/>
      <c r="BG7365" s="25"/>
    </row>
    <row r="7366" spans="56:59" x14ac:dyDescent="0.3">
      <c r="BD7366" s="25"/>
      <c r="BE7366" s="25"/>
      <c r="BG7366" s="25"/>
    </row>
    <row r="7367" spans="56:59" x14ac:dyDescent="0.3">
      <c r="BD7367" s="25"/>
      <c r="BE7367" s="25"/>
      <c r="BG7367" s="25"/>
    </row>
    <row r="7368" spans="56:59" x14ac:dyDescent="0.3">
      <c r="BD7368" s="25"/>
      <c r="BE7368" s="25"/>
      <c r="BG7368" s="25"/>
    </row>
    <row r="7369" spans="56:59" x14ac:dyDescent="0.3">
      <c r="BD7369" s="25"/>
      <c r="BE7369" s="25"/>
      <c r="BG7369" s="25"/>
    </row>
    <row r="7370" spans="56:59" x14ac:dyDescent="0.3">
      <c r="BD7370" s="25"/>
      <c r="BE7370" s="25"/>
      <c r="BG7370" s="25"/>
    </row>
    <row r="7371" spans="56:59" x14ac:dyDescent="0.3">
      <c r="BD7371" s="25"/>
      <c r="BE7371" s="25"/>
      <c r="BG7371" s="25"/>
    </row>
    <row r="7372" spans="56:59" x14ac:dyDescent="0.3">
      <c r="BD7372" s="25"/>
      <c r="BE7372" s="25"/>
      <c r="BG7372" s="25"/>
    </row>
    <row r="7373" spans="56:59" x14ac:dyDescent="0.3">
      <c r="BD7373" s="25"/>
      <c r="BE7373" s="25"/>
      <c r="BG7373" s="25"/>
    </row>
    <row r="7374" spans="56:59" x14ac:dyDescent="0.3">
      <c r="BD7374" s="25"/>
      <c r="BE7374" s="25"/>
      <c r="BG7374" s="25"/>
    </row>
    <row r="7375" spans="56:59" x14ac:dyDescent="0.3">
      <c r="BD7375" s="25"/>
      <c r="BE7375" s="25"/>
      <c r="BG7375" s="25"/>
    </row>
    <row r="7376" spans="56:59" x14ac:dyDescent="0.3">
      <c r="BD7376" s="25"/>
      <c r="BE7376" s="25"/>
      <c r="BG7376" s="25"/>
    </row>
    <row r="7377" spans="56:59" x14ac:dyDescent="0.3">
      <c r="BD7377" s="25"/>
      <c r="BE7377" s="25"/>
      <c r="BG7377" s="25"/>
    </row>
    <row r="7378" spans="56:59" x14ac:dyDescent="0.3">
      <c r="BD7378" s="25"/>
      <c r="BE7378" s="25"/>
      <c r="BG7378" s="25"/>
    </row>
    <row r="7379" spans="56:59" x14ac:dyDescent="0.3">
      <c r="BD7379" s="25"/>
      <c r="BE7379" s="25"/>
      <c r="BG7379" s="25"/>
    </row>
    <row r="7380" spans="56:59" x14ac:dyDescent="0.3">
      <c r="BD7380" s="25"/>
      <c r="BE7380" s="25"/>
      <c r="BG7380" s="25"/>
    </row>
    <row r="7381" spans="56:59" x14ac:dyDescent="0.3">
      <c r="BD7381" s="25"/>
      <c r="BE7381" s="25"/>
      <c r="BG7381" s="25"/>
    </row>
    <row r="7382" spans="56:59" x14ac:dyDescent="0.3">
      <c r="BD7382" s="25"/>
      <c r="BE7382" s="25"/>
      <c r="BG7382" s="25"/>
    </row>
    <row r="7383" spans="56:59" x14ac:dyDescent="0.3">
      <c r="BD7383" s="25"/>
      <c r="BE7383" s="25"/>
      <c r="BG7383" s="25"/>
    </row>
    <row r="7384" spans="56:59" x14ac:dyDescent="0.3">
      <c r="BD7384" s="25"/>
      <c r="BE7384" s="25"/>
      <c r="BG7384" s="25"/>
    </row>
    <row r="7385" spans="56:59" x14ac:dyDescent="0.3">
      <c r="BD7385" s="25"/>
      <c r="BE7385" s="25"/>
      <c r="BG7385" s="25"/>
    </row>
    <row r="7386" spans="56:59" x14ac:dyDescent="0.3">
      <c r="BD7386" s="25"/>
      <c r="BE7386" s="25"/>
      <c r="BG7386" s="25"/>
    </row>
    <row r="7387" spans="56:59" x14ac:dyDescent="0.3">
      <c r="BD7387" s="25"/>
      <c r="BE7387" s="25"/>
      <c r="BG7387" s="25"/>
    </row>
    <row r="7388" spans="56:59" x14ac:dyDescent="0.3">
      <c r="BD7388" s="25"/>
      <c r="BE7388" s="25"/>
      <c r="BG7388" s="25"/>
    </row>
    <row r="7389" spans="56:59" x14ac:dyDescent="0.3">
      <c r="BD7389" s="25"/>
      <c r="BE7389" s="25"/>
      <c r="BG7389" s="25"/>
    </row>
    <row r="7390" spans="56:59" x14ac:dyDescent="0.3">
      <c r="BD7390" s="25"/>
      <c r="BE7390" s="25"/>
      <c r="BG7390" s="25"/>
    </row>
    <row r="7391" spans="56:59" x14ac:dyDescent="0.3">
      <c r="BD7391" s="25"/>
      <c r="BE7391" s="25"/>
      <c r="BG7391" s="25"/>
    </row>
    <row r="7392" spans="56:59" x14ac:dyDescent="0.3">
      <c r="BD7392" s="25"/>
      <c r="BE7392" s="25"/>
      <c r="BG7392" s="25"/>
    </row>
    <row r="7393" spans="56:59" x14ac:dyDescent="0.3">
      <c r="BD7393" s="25"/>
      <c r="BE7393" s="25"/>
      <c r="BG7393" s="25"/>
    </row>
    <row r="7394" spans="56:59" x14ac:dyDescent="0.3">
      <c r="BD7394" s="25"/>
      <c r="BE7394" s="25"/>
      <c r="BG7394" s="25"/>
    </row>
    <row r="7395" spans="56:59" x14ac:dyDescent="0.3">
      <c r="BD7395" s="25"/>
      <c r="BE7395" s="25"/>
      <c r="BG7395" s="25"/>
    </row>
    <row r="7396" spans="56:59" x14ac:dyDescent="0.3">
      <c r="BD7396" s="25"/>
      <c r="BE7396" s="25"/>
      <c r="BG7396" s="25"/>
    </row>
    <row r="7397" spans="56:59" x14ac:dyDescent="0.3">
      <c r="BD7397" s="25"/>
      <c r="BE7397" s="25"/>
      <c r="BG7397" s="25"/>
    </row>
    <row r="7398" spans="56:59" x14ac:dyDescent="0.3">
      <c r="BD7398" s="25"/>
      <c r="BE7398" s="25"/>
      <c r="BG7398" s="25"/>
    </row>
    <row r="7399" spans="56:59" x14ac:dyDescent="0.3">
      <c r="BD7399" s="25"/>
      <c r="BE7399" s="25"/>
      <c r="BG7399" s="25"/>
    </row>
    <row r="7400" spans="56:59" x14ac:dyDescent="0.3">
      <c r="BD7400" s="25"/>
      <c r="BE7400" s="25"/>
      <c r="BG7400" s="25"/>
    </row>
    <row r="7401" spans="56:59" x14ac:dyDescent="0.3">
      <c r="BD7401" s="25"/>
      <c r="BE7401" s="25"/>
      <c r="BG7401" s="25"/>
    </row>
    <row r="7402" spans="56:59" x14ac:dyDescent="0.3">
      <c r="BD7402" s="25"/>
      <c r="BE7402" s="25"/>
      <c r="BG7402" s="25"/>
    </row>
    <row r="7403" spans="56:59" x14ac:dyDescent="0.3">
      <c r="BD7403" s="25"/>
      <c r="BE7403" s="25"/>
      <c r="BG7403" s="25"/>
    </row>
    <row r="7404" spans="56:59" x14ac:dyDescent="0.3">
      <c r="BD7404" s="25"/>
      <c r="BE7404" s="25"/>
      <c r="BG7404" s="25"/>
    </row>
    <row r="7405" spans="56:59" x14ac:dyDescent="0.3">
      <c r="BD7405" s="25"/>
      <c r="BE7405" s="25"/>
      <c r="BG7405" s="25"/>
    </row>
    <row r="7406" spans="56:59" x14ac:dyDescent="0.3">
      <c r="BD7406" s="25"/>
      <c r="BE7406" s="25"/>
      <c r="BG7406" s="25"/>
    </row>
    <row r="7407" spans="56:59" x14ac:dyDescent="0.3">
      <c r="BD7407" s="25"/>
      <c r="BE7407" s="25"/>
      <c r="BG7407" s="25"/>
    </row>
    <row r="7408" spans="56:59" x14ac:dyDescent="0.3">
      <c r="BD7408" s="25"/>
      <c r="BE7408" s="25"/>
      <c r="BG7408" s="25"/>
    </row>
    <row r="7409" spans="56:59" x14ac:dyDescent="0.3">
      <c r="BD7409" s="25"/>
      <c r="BE7409" s="25"/>
      <c r="BG7409" s="25"/>
    </row>
    <row r="7410" spans="56:59" x14ac:dyDescent="0.3">
      <c r="BD7410" s="25"/>
      <c r="BE7410" s="25"/>
      <c r="BG7410" s="25"/>
    </row>
    <row r="7411" spans="56:59" x14ac:dyDescent="0.3">
      <c r="BD7411" s="25"/>
      <c r="BE7411" s="25"/>
      <c r="BG7411" s="25"/>
    </row>
    <row r="7412" spans="56:59" x14ac:dyDescent="0.3">
      <c r="BD7412" s="25"/>
      <c r="BE7412" s="25"/>
      <c r="BG7412" s="25"/>
    </row>
    <row r="7413" spans="56:59" x14ac:dyDescent="0.3">
      <c r="BD7413" s="25"/>
      <c r="BE7413" s="25"/>
      <c r="BG7413" s="25"/>
    </row>
    <row r="7414" spans="56:59" x14ac:dyDescent="0.3">
      <c r="BD7414" s="25"/>
      <c r="BE7414" s="25"/>
      <c r="BG7414" s="25"/>
    </row>
    <row r="7415" spans="56:59" x14ac:dyDescent="0.3">
      <c r="BD7415" s="25"/>
      <c r="BE7415" s="25"/>
      <c r="BG7415" s="25"/>
    </row>
    <row r="7416" spans="56:59" x14ac:dyDescent="0.3">
      <c r="BD7416" s="25"/>
      <c r="BE7416" s="25"/>
      <c r="BG7416" s="25"/>
    </row>
    <row r="7417" spans="56:59" x14ac:dyDescent="0.3">
      <c r="BD7417" s="25"/>
      <c r="BE7417" s="25"/>
      <c r="BG7417" s="25"/>
    </row>
    <row r="7418" spans="56:59" x14ac:dyDescent="0.3">
      <c r="BD7418" s="25"/>
      <c r="BE7418" s="25"/>
      <c r="BG7418" s="25"/>
    </row>
    <row r="7419" spans="56:59" x14ac:dyDescent="0.3">
      <c r="BD7419" s="25"/>
      <c r="BE7419" s="25"/>
      <c r="BG7419" s="25"/>
    </row>
    <row r="7420" spans="56:59" x14ac:dyDescent="0.3">
      <c r="BD7420" s="25"/>
      <c r="BE7420" s="25"/>
      <c r="BG7420" s="25"/>
    </row>
    <row r="7421" spans="56:59" x14ac:dyDescent="0.3">
      <c r="BD7421" s="25"/>
      <c r="BE7421" s="25"/>
      <c r="BG7421" s="25"/>
    </row>
    <row r="7422" spans="56:59" x14ac:dyDescent="0.3">
      <c r="BD7422" s="25"/>
      <c r="BE7422" s="25"/>
      <c r="BG7422" s="25"/>
    </row>
    <row r="7423" spans="56:59" x14ac:dyDescent="0.3">
      <c r="BD7423" s="25"/>
      <c r="BE7423" s="25"/>
      <c r="BG7423" s="25"/>
    </row>
    <row r="7424" spans="56:59" x14ac:dyDescent="0.3">
      <c r="BD7424" s="25"/>
      <c r="BE7424" s="25"/>
      <c r="BG7424" s="25"/>
    </row>
    <row r="7425" spans="56:59" x14ac:dyDescent="0.3">
      <c r="BD7425" s="25"/>
      <c r="BE7425" s="25"/>
      <c r="BG7425" s="25"/>
    </row>
    <row r="7426" spans="56:59" x14ac:dyDescent="0.3">
      <c r="BD7426" s="25"/>
      <c r="BE7426" s="25"/>
      <c r="BG7426" s="25"/>
    </row>
    <row r="7427" spans="56:59" x14ac:dyDescent="0.3">
      <c r="BD7427" s="25"/>
      <c r="BE7427" s="25"/>
      <c r="BG7427" s="25"/>
    </row>
    <row r="7428" spans="56:59" x14ac:dyDescent="0.3">
      <c r="BD7428" s="25"/>
      <c r="BE7428" s="25"/>
      <c r="BG7428" s="25"/>
    </row>
    <row r="7429" spans="56:59" x14ac:dyDescent="0.3">
      <c r="BD7429" s="25"/>
      <c r="BE7429" s="25"/>
      <c r="BG7429" s="25"/>
    </row>
    <row r="7430" spans="56:59" x14ac:dyDescent="0.3">
      <c r="BD7430" s="25"/>
      <c r="BE7430" s="25"/>
      <c r="BG7430" s="25"/>
    </row>
    <row r="7431" spans="56:59" x14ac:dyDescent="0.3">
      <c r="BD7431" s="25"/>
      <c r="BE7431" s="25"/>
      <c r="BG7431" s="25"/>
    </row>
    <row r="7432" spans="56:59" x14ac:dyDescent="0.3">
      <c r="BD7432" s="25"/>
      <c r="BE7432" s="25"/>
      <c r="BG7432" s="25"/>
    </row>
    <row r="7433" spans="56:59" x14ac:dyDescent="0.3">
      <c r="BD7433" s="25"/>
      <c r="BE7433" s="25"/>
      <c r="BG7433" s="25"/>
    </row>
    <row r="7434" spans="56:59" x14ac:dyDescent="0.3">
      <c r="BD7434" s="25"/>
      <c r="BE7434" s="25"/>
      <c r="BG7434" s="25"/>
    </row>
    <row r="7435" spans="56:59" x14ac:dyDescent="0.3">
      <c r="BD7435" s="25"/>
      <c r="BE7435" s="25"/>
      <c r="BG7435" s="25"/>
    </row>
    <row r="7436" spans="56:59" x14ac:dyDescent="0.3">
      <c r="BD7436" s="25"/>
      <c r="BE7436" s="25"/>
      <c r="BG7436" s="25"/>
    </row>
    <row r="7437" spans="56:59" x14ac:dyDescent="0.3">
      <c r="BD7437" s="25"/>
      <c r="BE7437" s="25"/>
      <c r="BG7437" s="25"/>
    </row>
    <row r="7438" spans="56:59" x14ac:dyDescent="0.3">
      <c r="BD7438" s="25"/>
      <c r="BE7438" s="25"/>
      <c r="BG7438" s="25"/>
    </row>
    <row r="7439" spans="56:59" x14ac:dyDescent="0.3">
      <c r="BD7439" s="25"/>
      <c r="BE7439" s="25"/>
      <c r="BG7439" s="25"/>
    </row>
    <row r="7440" spans="56:59" x14ac:dyDescent="0.3">
      <c r="BD7440" s="25"/>
      <c r="BE7440" s="25"/>
      <c r="BG7440" s="25"/>
    </row>
    <row r="7441" spans="56:59" x14ac:dyDescent="0.3">
      <c r="BD7441" s="25"/>
      <c r="BE7441" s="25"/>
      <c r="BG7441" s="25"/>
    </row>
    <row r="7442" spans="56:59" x14ac:dyDescent="0.3">
      <c r="BD7442" s="25"/>
      <c r="BE7442" s="25"/>
      <c r="BG7442" s="25"/>
    </row>
    <row r="7443" spans="56:59" x14ac:dyDescent="0.3">
      <c r="BD7443" s="25"/>
      <c r="BE7443" s="25"/>
      <c r="BG7443" s="25"/>
    </row>
    <row r="7444" spans="56:59" x14ac:dyDescent="0.3">
      <c r="BD7444" s="25"/>
      <c r="BE7444" s="25"/>
      <c r="BG7444" s="25"/>
    </row>
    <row r="7445" spans="56:59" x14ac:dyDescent="0.3">
      <c r="BD7445" s="25"/>
      <c r="BE7445" s="25"/>
      <c r="BG7445" s="25"/>
    </row>
    <row r="7446" spans="56:59" x14ac:dyDescent="0.3">
      <c r="BD7446" s="25"/>
      <c r="BE7446" s="25"/>
      <c r="BG7446" s="25"/>
    </row>
    <row r="7447" spans="56:59" x14ac:dyDescent="0.3">
      <c r="BD7447" s="25"/>
      <c r="BE7447" s="25"/>
      <c r="BG7447" s="25"/>
    </row>
    <row r="7448" spans="56:59" x14ac:dyDescent="0.3">
      <c r="BD7448" s="25"/>
      <c r="BE7448" s="25"/>
      <c r="BG7448" s="25"/>
    </row>
    <row r="7449" spans="56:59" x14ac:dyDescent="0.3">
      <c r="BD7449" s="25"/>
      <c r="BE7449" s="25"/>
      <c r="BG7449" s="25"/>
    </row>
    <row r="7450" spans="56:59" x14ac:dyDescent="0.3">
      <c r="BD7450" s="25"/>
      <c r="BE7450" s="25"/>
      <c r="BG7450" s="25"/>
    </row>
    <row r="7451" spans="56:59" x14ac:dyDescent="0.3">
      <c r="BD7451" s="25"/>
      <c r="BE7451" s="25"/>
      <c r="BG7451" s="25"/>
    </row>
    <row r="7452" spans="56:59" x14ac:dyDescent="0.3">
      <c r="BD7452" s="25"/>
      <c r="BE7452" s="25"/>
      <c r="BG7452" s="25"/>
    </row>
    <row r="7453" spans="56:59" x14ac:dyDescent="0.3">
      <c r="BD7453" s="25"/>
      <c r="BE7453" s="25"/>
      <c r="BG7453" s="25"/>
    </row>
    <row r="7454" spans="56:59" x14ac:dyDescent="0.3">
      <c r="BD7454" s="25"/>
      <c r="BE7454" s="25"/>
      <c r="BG7454" s="25"/>
    </row>
    <row r="7455" spans="56:59" x14ac:dyDescent="0.3">
      <c r="BD7455" s="25"/>
      <c r="BE7455" s="25"/>
      <c r="BG7455" s="25"/>
    </row>
    <row r="7456" spans="56:59" x14ac:dyDescent="0.3">
      <c r="BD7456" s="25"/>
      <c r="BE7456" s="25"/>
      <c r="BG7456" s="25"/>
    </row>
    <row r="7457" spans="56:59" x14ac:dyDescent="0.3">
      <c r="BD7457" s="25"/>
      <c r="BE7457" s="25"/>
      <c r="BG7457" s="25"/>
    </row>
    <row r="7458" spans="56:59" x14ac:dyDescent="0.3">
      <c r="BD7458" s="25"/>
      <c r="BE7458" s="25"/>
      <c r="BG7458" s="25"/>
    </row>
    <row r="7459" spans="56:59" x14ac:dyDescent="0.3">
      <c r="BD7459" s="25"/>
      <c r="BE7459" s="25"/>
      <c r="BG7459" s="25"/>
    </row>
    <row r="7460" spans="56:59" x14ac:dyDescent="0.3">
      <c r="BD7460" s="25"/>
      <c r="BE7460" s="25"/>
      <c r="BG7460" s="25"/>
    </row>
    <row r="7461" spans="56:59" x14ac:dyDescent="0.3">
      <c r="BD7461" s="25"/>
      <c r="BE7461" s="25"/>
      <c r="BG7461" s="25"/>
    </row>
    <row r="7462" spans="56:59" x14ac:dyDescent="0.3">
      <c r="BD7462" s="25"/>
      <c r="BE7462" s="25"/>
      <c r="BG7462" s="25"/>
    </row>
    <row r="7463" spans="56:59" x14ac:dyDescent="0.3">
      <c r="BD7463" s="25"/>
      <c r="BE7463" s="25"/>
      <c r="BG7463" s="25"/>
    </row>
    <row r="7464" spans="56:59" x14ac:dyDescent="0.3">
      <c r="BD7464" s="25"/>
      <c r="BE7464" s="25"/>
      <c r="BG7464" s="25"/>
    </row>
    <row r="7465" spans="56:59" x14ac:dyDescent="0.3">
      <c r="BD7465" s="25"/>
      <c r="BE7465" s="25"/>
      <c r="BG7465" s="25"/>
    </row>
    <row r="7466" spans="56:59" x14ac:dyDescent="0.3">
      <c r="BD7466" s="25"/>
      <c r="BE7466" s="25"/>
      <c r="BG7466" s="25"/>
    </row>
    <row r="7467" spans="56:59" x14ac:dyDescent="0.3">
      <c r="BD7467" s="25"/>
      <c r="BE7467" s="25"/>
      <c r="BG7467" s="25"/>
    </row>
    <row r="7468" spans="56:59" x14ac:dyDescent="0.3">
      <c r="BD7468" s="25"/>
      <c r="BE7468" s="25"/>
      <c r="BG7468" s="25"/>
    </row>
    <row r="7469" spans="56:59" x14ac:dyDescent="0.3">
      <c r="BD7469" s="25"/>
      <c r="BE7469" s="25"/>
      <c r="BG7469" s="25"/>
    </row>
    <row r="7470" spans="56:59" x14ac:dyDescent="0.3">
      <c r="BD7470" s="25"/>
      <c r="BE7470" s="25"/>
      <c r="BG7470" s="25"/>
    </row>
    <row r="7471" spans="56:59" x14ac:dyDescent="0.3">
      <c r="BD7471" s="25"/>
      <c r="BE7471" s="25"/>
      <c r="BG7471" s="25"/>
    </row>
    <row r="7472" spans="56:59" x14ac:dyDescent="0.3">
      <c r="BD7472" s="25"/>
      <c r="BE7472" s="25"/>
      <c r="BG7472" s="25"/>
    </row>
    <row r="7473" spans="56:59" x14ac:dyDescent="0.3">
      <c r="BD7473" s="25"/>
      <c r="BE7473" s="25"/>
      <c r="BG7473" s="25"/>
    </row>
    <row r="7474" spans="56:59" x14ac:dyDescent="0.3">
      <c r="BD7474" s="25"/>
      <c r="BE7474" s="25"/>
      <c r="BG7474" s="25"/>
    </row>
    <row r="7475" spans="56:59" x14ac:dyDescent="0.3">
      <c r="BD7475" s="25"/>
      <c r="BE7475" s="25"/>
      <c r="BG7475" s="25"/>
    </row>
    <row r="7476" spans="56:59" x14ac:dyDescent="0.3">
      <c r="BD7476" s="25"/>
      <c r="BE7476" s="25"/>
      <c r="BG7476" s="25"/>
    </row>
    <row r="7477" spans="56:59" x14ac:dyDescent="0.3">
      <c r="BD7477" s="25"/>
      <c r="BE7477" s="25"/>
      <c r="BG7477" s="25"/>
    </row>
    <row r="7478" spans="56:59" x14ac:dyDescent="0.3">
      <c r="BD7478" s="25"/>
      <c r="BE7478" s="25"/>
      <c r="BG7478" s="25"/>
    </row>
    <row r="7479" spans="56:59" x14ac:dyDescent="0.3">
      <c r="BD7479" s="25"/>
      <c r="BE7479" s="25"/>
      <c r="BG7479" s="25"/>
    </row>
    <row r="7480" spans="56:59" x14ac:dyDescent="0.3">
      <c r="BD7480" s="25"/>
      <c r="BE7480" s="25"/>
      <c r="BG7480" s="25"/>
    </row>
    <row r="7481" spans="56:59" x14ac:dyDescent="0.3">
      <c r="BD7481" s="25"/>
      <c r="BE7481" s="25"/>
      <c r="BG7481" s="25"/>
    </row>
    <row r="7482" spans="56:59" x14ac:dyDescent="0.3">
      <c r="BD7482" s="25"/>
      <c r="BE7482" s="25"/>
      <c r="BG7482" s="25"/>
    </row>
    <row r="7483" spans="56:59" x14ac:dyDescent="0.3">
      <c r="BD7483" s="25"/>
      <c r="BE7483" s="25"/>
      <c r="BG7483" s="25"/>
    </row>
    <row r="7484" spans="56:59" x14ac:dyDescent="0.3">
      <c r="BD7484" s="25"/>
      <c r="BE7484" s="25"/>
      <c r="BG7484" s="25"/>
    </row>
    <row r="7485" spans="56:59" x14ac:dyDescent="0.3">
      <c r="BD7485" s="25"/>
      <c r="BE7485" s="25"/>
      <c r="BG7485" s="25"/>
    </row>
    <row r="7486" spans="56:59" x14ac:dyDescent="0.3">
      <c r="BD7486" s="25"/>
      <c r="BE7486" s="25"/>
      <c r="BG7486" s="25"/>
    </row>
    <row r="7487" spans="56:59" x14ac:dyDescent="0.3">
      <c r="BD7487" s="25"/>
      <c r="BE7487" s="25"/>
      <c r="BG7487" s="25"/>
    </row>
    <row r="7488" spans="56:59" x14ac:dyDescent="0.3">
      <c r="BD7488" s="25"/>
      <c r="BE7488" s="25"/>
      <c r="BG7488" s="25"/>
    </row>
    <row r="7489" spans="56:59" x14ac:dyDescent="0.3">
      <c r="BD7489" s="25"/>
      <c r="BE7489" s="25"/>
      <c r="BG7489" s="25"/>
    </row>
    <row r="7490" spans="56:59" x14ac:dyDescent="0.3">
      <c r="BD7490" s="25"/>
      <c r="BE7490" s="25"/>
      <c r="BG7490" s="25"/>
    </row>
    <row r="7491" spans="56:59" x14ac:dyDescent="0.3">
      <c r="BD7491" s="25"/>
      <c r="BE7491" s="25"/>
      <c r="BG7491" s="25"/>
    </row>
    <row r="7492" spans="56:59" x14ac:dyDescent="0.3">
      <c r="BD7492" s="25"/>
      <c r="BE7492" s="25"/>
      <c r="BG7492" s="25"/>
    </row>
    <row r="7493" spans="56:59" x14ac:dyDescent="0.3">
      <c r="BD7493" s="25"/>
      <c r="BE7493" s="25"/>
      <c r="BG7493" s="25"/>
    </row>
    <row r="7494" spans="56:59" x14ac:dyDescent="0.3">
      <c r="BD7494" s="25"/>
      <c r="BE7494" s="25"/>
      <c r="BG7494" s="25"/>
    </row>
    <row r="7495" spans="56:59" x14ac:dyDescent="0.3">
      <c r="BD7495" s="25"/>
      <c r="BE7495" s="25"/>
      <c r="BG7495" s="25"/>
    </row>
    <row r="7496" spans="56:59" x14ac:dyDescent="0.3">
      <c r="BD7496" s="25"/>
      <c r="BE7496" s="25"/>
      <c r="BG7496" s="25"/>
    </row>
    <row r="7497" spans="56:59" x14ac:dyDescent="0.3">
      <c r="BD7497" s="25"/>
      <c r="BE7497" s="25"/>
      <c r="BG7497" s="25"/>
    </row>
    <row r="7498" spans="56:59" x14ac:dyDescent="0.3">
      <c r="BD7498" s="25"/>
      <c r="BE7498" s="25"/>
      <c r="BG7498" s="25"/>
    </row>
    <row r="7499" spans="56:59" x14ac:dyDescent="0.3">
      <c r="BD7499" s="25"/>
      <c r="BE7499" s="25"/>
      <c r="BG7499" s="25"/>
    </row>
    <row r="7500" spans="56:59" x14ac:dyDescent="0.3">
      <c r="BD7500" s="25"/>
      <c r="BE7500" s="25"/>
      <c r="BG7500" s="25"/>
    </row>
    <row r="7501" spans="56:59" x14ac:dyDescent="0.3">
      <c r="BD7501" s="25"/>
      <c r="BE7501" s="25"/>
      <c r="BG7501" s="25"/>
    </row>
    <row r="7502" spans="56:59" x14ac:dyDescent="0.3">
      <c r="BD7502" s="25"/>
      <c r="BE7502" s="25"/>
      <c r="BG7502" s="25"/>
    </row>
    <row r="7503" spans="56:59" x14ac:dyDescent="0.3">
      <c r="BD7503" s="25"/>
      <c r="BE7503" s="25"/>
      <c r="BG7503" s="25"/>
    </row>
    <row r="7504" spans="56:59" x14ac:dyDescent="0.3">
      <c r="BD7504" s="25"/>
      <c r="BE7504" s="25"/>
      <c r="BG7504" s="25"/>
    </row>
    <row r="7505" spans="56:59" x14ac:dyDescent="0.3">
      <c r="BD7505" s="25"/>
      <c r="BE7505" s="25"/>
      <c r="BG7505" s="25"/>
    </row>
    <row r="7506" spans="56:59" x14ac:dyDescent="0.3">
      <c r="BD7506" s="25"/>
      <c r="BE7506" s="25"/>
      <c r="BG7506" s="25"/>
    </row>
    <row r="7507" spans="56:59" x14ac:dyDescent="0.3">
      <c r="BD7507" s="25"/>
      <c r="BE7507" s="25"/>
      <c r="BG7507" s="25"/>
    </row>
    <row r="7508" spans="56:59" x14ac:dyDescent="0.3">
      <c r="BD7508" s="25"/>
      <c r="BE7508" s="25"/>
      <c r="BG7508" s="25"/>
    </row>
    <row r="7509" spans="56:59" x14ac:dyDescent="0.3">
      <c r="BD7509" s="25"/>
      <c r="BE7509" s="25"/>
      <c r="BG7509" s="25"/>
    </row>
    <row r="7510" spans="56:59" x14ac:dyDescent="0.3">
      <c r="BD7510" s="25"/>
      <c r="BE7510" s="25"/>
      <c r="BG7510" s="25"/>
    </row>
    <row r="7511" spans="56:59" x14ac:dyDescent="0.3">
      <c r="BD7511" s="25"/>
      <c r="BE7511" s="25"/>
      <c r="BG7511" s="25"/>
    </row>
    <row r="7512" spans="56:59" x14ac:dyDescent="0.3">
      <c r="BD7512" s="25"/>
      <c r="BE7512" s="25"/>
      <c r="BG7512" s="25"/>
    </row>
    <row r="7513" spans="56:59" x14ac:dyDescent="0.3">
      <c r="BD7513" s="25"/>
      <c r="BE7513" s="25"/>
      <c r="BG7513" s="25"/>
    </row>
    <row r="7514" spans="56:59" x14ac:dyDescent="0.3">
      <c r="BD7514" s="25"/>
      <c r="BE7514" s="25"/>
      <c r="BG7514" s="25"/>
    </row>
    <row r="7515" spans="56:59" x14ac:dyDescent="0.3">
      <c r="BD7515" s="25"/>
      <c r="BE7515" s="25"/>
      <c r="BG7515" s="25"/>
    </row>
    <row r="7516" spans="56:59" x14ac:dyDescent="0.3">
      <c r="BD7516" s="25"/>
      <c r="BE7516" s="25"/>
      <c r="BG7516" s="25"/>
    </row>
    <row r="7517" spans="56:59" x14ac:dyDescent="0.3">
      <c r="BD7517" s="25"/>
      <c r="BE7517" s="25"/>
      <c r="BG7517" s="25"/>
    </row>
    <row r="7518" spans="56:59" x14ac:dyDescent="0.3">
      <c r="BD7518" s="25"/>
      <c r="BE7518" s="25"/>
      <c r="BG7518" s="25"/>
    </row>
    <row r="7519" spans="56:59" x14ac:dyDescent="0.3">
      <c r="BD7519" s="25"/>
      <c r="BE7519" s="25"/>
      <c r="BG7519" s="25"/>
    </row>
    <row r="7520" spans="56:59" x14ac:dyDescent="0.3">
      <c r="BD7520" s="25"/>
      <c r="BE7520" s="25"/>
      <c r="BG7520" s="25"/>
    </row>
    <row r="7521" spans="56:59" x14ac:dyDescent="0.3">
      <c r="BD7521" s="25"/>
      <c r="BE7521" s="25"/>
      <c r="BG7521" s="25"/>
    </row>
    <row r="7522" spans="56:59" x14ac:dyDescent="0.3">
      <c r="BD7522" s="25"/>
      <c r="BE7522" s="25"/>
      <c r="BG7522" s="25"/>
    </row>
    <row r="7523" spans="56:59" x14ac:dyDescent="0.3">
      <c r="BD7523" s="25"/>
      <c r="BE7523" s="25"/>
      <c r="BG7523" s="25"/>
    </row>
    <row r="7524" spans="56:59" x14ac:dyDescent="0.3">
      <c r="BD7524" s="25"/>
      <c r="BE7524" s="25"/>
      <c r="BG7524" s="25"/>
    </row>
    <row r="7525" spans="56:59" x14ac:dyDescent="0.3">
      <c r="BD7525" s="25"/>
      <c r="BE7525" s="25"/>
      <c r="BG7525" s="25"/>
    </row>
    <row r="7526" spans="56:59" x14ac:dyDescent="0.3">
      <c r="BD7526" s="25"/>
      <c r="BE7526" s="25"/>
      <c r="BG7526" s="25"/>
    </row>
    <row r="7527" spans="56:59" x14ac:dyDescent="0.3">
      <c r="BD7527" s="25"/>
      <c r="BE7527" s="25"/>
      <c r="BG7527" s="25"/>
    </row>
    <row r="7528" spans="56:59" x14ac:dyDescent="0.3">
      <c r="BD7528" s="25"/>
      <c r="BE7528" s="25"/>
      <c r="BG7528" s="25"/>
    </row>
    <row r="7529" spans="56:59" x14ac:dyDescent="0.3">
      <c r="BD7529" s="25"/>
      <c r="BE7529" s="25"/>
      <c r="BG7529" s="25"/>
    </row>
    <row r="7530" spans="56:59" x14ac:dyDescent="0.3">
      <c r="BD7530" s="25"/>
      <c r="BE7530" s="25"/>
      <c r="BG7530" s="25"/>
    </row>
    <row r="7531" spans="56:59" x14ac:dyDescent="0.3">
      <c r="BD7531" s="25"/>
      <c r="BE7531" s="25"/>
      <c r="BG7531" s="25"/>
    </row>
    <row r="7532" spans="56:59" x14ac:dyDescent="0.3">
      <c r="BD7532" s="25"/>
      <c r="BE7532" s="25"/>
      <c r="BG7532" s="25"/>
    </row>
    <row r="7533" spans="56:59" x14ac:dyDescent="0.3">
      <c r="BD7533" s="25"/>
      <c r="BE7533" s="25"/>
      <c r="BG7533" s="25"/>
    </row>
    <row r="7534" spans="56:59" x14ac:dyDescent="0.3">
      <c r="BD7534" s="25"/>
      <c r="BE7534" s="25"/>
      <c r="BG7534" s="25"/>
    </row>
    <row r="7535" spans="56:59" x14ac:dyDescent="0.3">
      <c r="BD7535" s="25"/>
      <c r="BE7535" s="25"/>
      <c r="BG7535" s="25"/>
    </row>
    <row r="7536" spans="56:59" x14ac:dyDescent="0.3">
      <c r="BD7536" s="25"/>
      <c r="BE7536" s="25"/>
      <c r="BG7536" s="25"/>
    </row>
    <row r="7537" spans="56:59" x14ac:dyDescent="0.3">
      <c r="BD7537" s="25"/>
      <c r="BE7537" s="25"/>
      <c r="BG7537" s="25"/>
    </row>
    <row r="7538" spans="56:59" x14ac:dyDescent="0.3">
      <c r="BD7538" s="25"/>
      <c r="BE7538" s="25"/>
      <c r="BG7538" s="25"/>
    </row>
    <row r="7539" spans="56:59" x14ac:dyDescent="0.3">
      <c r="BD7539" s="25"/>
      <c r="BE7539" s="25"/>
      <c r="BG7539" s="25"/>
    </row>
    <row r="7540" spans="56:59" x14ac:dyDescent="0.3">
      <c r="BD7540" s="25"/>
      <c r="BE7540" s="25"/>
      <c r="BG7540" s="25"/>
    </row>
    <row r="7541" spans="56:59" x14ac:dyDescent="0.3">
      <c r="BD7541" s="25"/>
      <c r="BE7541" s="25"/>
      <c r="BG7541" s="25"/>
    </row>
    <row r="7542" spans="56:59" x14ac:dyDescent="0.3">
      <c r="BD7542" s="25"/>
      <c r="BE7542" s="25"/>
      <c r="BG7542" s="25"/>
    </row>
    <row r="7543" spans="56:59" x14ac:dyDescent="0.3">
      <c r="BD7543" s="25"/>
      <c r="BE7543" s="25"/>
      <c r="BG7543" s="25"/>
    </row>
    <row r="7544" spans="56:59" x14ac:dyDescent="0.3">
      <c r="BD7544" s="25"/>
      <c r="BE7544" s="25"/>
      <c r="BG7544" s="25"/>
    </row>
    <row r="7545" spans="56:59" x14ac:dyDescent="0.3">
      <c r="BD7545" s="25"/>
      <c r="BE7545" s="25"/>
      <c r="BG7545" s="25"/>
    </row>
    <row r="7546" spans="56:59" x14ac:dyDescent="0.3">
      <c r="BD7546" s="25"/>
      <c r="BE7546" s="25"/>
      <c r="BG7546" s="25"/>
    </row>
    <row r="7547" spans="56:59" x14ac:dyDescent="0.3">
      <c r="BD7547" s="25"/>
      <c r="BE7547" s="25"/>
      <c r="BG7547" s="25"/>
    </row>
    <row r="7548" spans="56:59" x14ac:dyDescent="0.3">
      <c r="BD7548" s="25"/>
      <c r="BE7548" s="25"/>
      <c r="BG7548" s="25"/>
    </row>
    <row r="7549" spans="56:59" x14ac:dyDescent="0.3">
      <c r="BD7549" s="25"/>
      <c r="BE7549" s="25"/>
      <c r="BG7549" s="25"/>
    </row>
    <row r="7550" spans="56:59" x14ac:dyDescent="0.3">
      <c r="BD7550" s="25"/>
      <c r="BE7550" s="25"/>
      <c r="BG7550" s="25"/>
    </row>
    <row r="7551" spans="56:59" x14ac:dyDescent="0.3">
      <c r="BD7551" s="25"/>
      <c r="BE7551" s="25"/>
      <c r="BG7551" s="25"/>
    </row>
    <row r="7552" spans="56:59" x14ac:dyDescent="0.3">
      <c r="BD7552" s="25"/>
      <c r="BE7552" s="25"/>
      <c r="BG7552" s="25"/>
    </row>
    <row r="7553" spans="56:59" x14ac:dyDescent="0.3">
      <c r="BD7553" s="25"/>
      <c r="BE7553" s="25"/>
      <c r="BG7553" s="25"/>
    </row>
    <row r="7554" spans="56:59" x14ac:dyDescent="0.3">
      <c r="BD7554" s="25"/>
      <c r="BE7554" s="25"/>
      <c r="BG7554" s="25"/>
    </row>
    <row r="7555" spans="56:59" x14ac:dyDescent="0.3">
      <c r="BD7555" s="25"/>
      <c r="BE7555" s="25"/>
      <c r="BG7555" s="25"/>
    </row>
    <row r="7556" spans="56:59" x14ac:dyDescent="0.3">
      <c r="BD7556" s="25"/>
      <c r="BE7556" s="25"/>
      <c r="BG7556" s="25"/>
    </row>
    <row r="7557" spans="56:59" x14ac:dyDescent="0.3">
      <c r="BD7557" s="25"/>
      <c r="BE7557" s="25"/>
      <c r="BG7557" s="25"/>
    </row>
    <row r="7558" spans="56:59" x14ac:dyDescent="0.3">
      <c r="BD7558" s="25"/>
      <c r="BE7558" s="25"/>
      <c r="BG7558" s="25"/>
    </row>
    <row r="7559" spans="56:59" x14ac:dyDescent="0.3">
      <c r="BD7559" s="25"/>
      <c r="BE7559" s="25"/>
      <c r="BG7559" s="25"/>
    </row>
    <row r="7560" spans="56:59" x14ac:dyDescent="0.3">
      <c r="BD7560" s="25"/>
      <c r="BE7560" s="25"/>
      <c r="BG7560" s="25"/>
    </row>
    <row r="7561" spans="56:59" x14ac:dyDescent="0.3">
      <c r="BD7561" s="25"/>
      <c r="BE7561" s="25"/>
      <c r="BG7561" s="25"/>
    </row>
    <row r="7562" spans="56:59" x14ac:dyDescent="0.3">
      <c r="BD7562" s="25"/>
      <c r="BE7562" s="25"/>
      <c r="BG7562" s="25"/>
    </row>
    <row r="7563" spans="56:59" x14ac:dyDescent="0.3">
      <c r="BD7563" s="25"/>
      <c r="BE7563" s="25"/>
      <c r="BG7563" s="25"/>
    </row>
    <row r="7564" spans="56:59" x14ac:dyDescent="0.3">
      <c r="BD7564" s="25"/>
      <c r="BE7564" s="25"/>
      <c r="BG7564" s="25"/>
    </row>
    <row r="7565" spans="56:59" x14ac:dyDescent="0.3">
      <c r="BD7565" s="25"/>
      <c r="BE7565" s="25"/>
      <c r="BG7565" s="25"/>
    </row>
    <row r="7566" spans="56:59" x14ac:dyDescent="0.3">
      <c r="BD7566" s="25"/>
      <c r="BE7566" s="25"/>
      <c r="BG7566" s="25"/>
    </row>
    <row r="7567" spans="56:59" x14ac:dyDescent="0.3">
      <c r="BD7567" s="25"/>
      <c r="BE7567" s="25"/>
      <c r="BG7567" s="25"/>
    </row>
    <row r="7568" spans="56:59" x14ac:dyDescent="0.3">
      <c r="BD7568" s="25"/>
      <c r="BE7568" s="25"/>
      <c r="BG7568" s="25"/>
    </row>
    <row r="7569" spans="56:59" x14ac:dyDescent="0.3">
      <c r="BD7569" s="25"/>
      <c r="BE7569" s="25"/>
      <c r="BG7569" s="25"/>
    </row>
    <row r="7570" spans="56:59" x14ac:dyDescent="0.3">
      <c r="BD7570" s="25"/>
      <c r="BE7570" s="25"/>
      <c r="BG7570" s="25"/>
    </row>
    <row r="7571" spans="56:59" x14ac:dyDescent="0.3">
      <c r="BD7571" s="25"/>
      <c r="BE7571" s="25"/>
      <c r="BG7571" s="25"/>
    </row>
    <row r="7572" spans="56:59" x14ac:dyDescent="0.3">
      <c r="BD7572" s="25"/>
      <c r="BE7572" s="25"/>
      <c r="BG7572" s="25"/>
    </row>
    <row r="7573" spans="56:59" x14ac:dyDescent="0.3">
      <c r="BD7573" s="25"/>
      <c r="BE7573" s="25"/>
      <c r="BG7573" s="25"/>
    </row>
    <row r="7574" spans="56:59" x14ac:dyDescent="0.3">
      <c r="BD7574" s="25"/>
      <c r="BE7574" s="25"/>
      <c r="BG7574" s="25"/>
    </row>
    <row r="7575" spans="56:59" x14ac:dyDescent="0.3">
      <c r="BD7575" s="25"/>
      <c r="BE7575" s="25"/>
      <c r="BG7575" s="25"/>
    </row>
    <row r="7576" spans="56:59" x14ac:dyDescent="0.3">
      <c r="BD7576" s="25"/>
      <c r="BE7576" s="25"/>
      <c r="BG7576" s="25"/>
    </row>
    <row r="7577" spans="56:59" x14ac:dyDescent="0.3">
      <c r="BD7577" s="25"/>
      <c r="BE7577" s="25"/>
      <c r="BG7577" s="25"/>
    </row>
    <row r="7578" spans="56:59" x14ac:dyDescent="0.3">
      <c r="BD7578" s="25"/>
      <c r="BE7578" s="25"/>
      <c r="BG7578" s="25"/>
    </row>
    <row r="7579" spans="56:59" x14ac:dyDescent="0.3">
      <c r="BD7579" s="25"/>
      <c r="BE7579" s="25"/>
      <c r="BG7579" s="25"/>
    </row>
    <row r="7580" spans="56:59" x14ac:dyDescent="0.3">
      <c r="BD7580" s="25"/>
      <c r="BE7580" s="25"/>
      <c r="BG7580" s="25"/>
    </row>
    <row r="7581" spans="56:59" x14ac:dyDescent="0.3">
      <c r="BD7581" s="25"/>
      <c r="BE7581" s="25"/>
      <c r="BG7581" s="25"/>
    </row>
    <row r="7582" spans="56:59" x14ac:dyDescent="0.3">
      <c r="BD7582" s="25"/>
      <c r="BE7582" s="25"/>
      <c r="BG7582" s="25"/>
    </row>
    <row r="7583" spans="56:59" x14ac:dyDescent="0.3">
      <c r="BD7583" s="25"/>
      <c r="BE7583" s="25"/>
      <c r="BG7583" s="25"/>
    </row>
    <row r="7584" spans="56:59" x14ac:dyDescent="0.3">
      <c r="BD7584" s="25"/>
      <c r="BE7584" s="25"/>
      <c r="BG7584" s="25"/>
    </row>
    <row r="7585" spans="56:59" x14ac:dyDescent="0.3">
      <c r="BD7585" s="25"/>
      <c r="BE7585" s="25"/>
      <c r="BG7585" s="25"/>
    </row>
    <row r="7586" spans="56:59" x14ac:dyDescent="0.3">
      <c r="BD7586" s="25"/>
      <c r="BE7586" s="25"/>
      <c r="BG7586" s="25"/>
    </row>
    <row r="7587" spans="56:59" x14ac:dyDescent="0.3">
      <c r="BD7587" s="25"/>
      <c r="BE7587" s="25"/>
      <c r="BG7587" s="25"/>
    </row>
    <row r="7588" spans="56:59" x14ac:dyDescent="0.3">
      <c r="BD7588" s="25"/>
      <c r="BE7588" s="25"/>
      <c r="BG7588" s="25"/>
    </row>
    <row r="7589" spans="56:59" x14ac:dyDescent="0.3">
      <c r="BD7589" s="25"/>
      <c r="BE7589" s="25"/>
      <c r="BG7589" s="25"/>
    </row>
    <row r="7590" spans="56:59" x14ac:dyDescent="0.3">
      <c r="BD7590" s="25"/>
      <c r="BE7590" s="25"/>
      <c r="BG7590" s="25"/>
    </row>
    <row r="7591" spans="56:59" x14ac:dyDescent="0.3">
      <c r="BD7591" s="25"/>
      <c r="BE7591" s="25"/>
      <c r="BG7591" s="25"/>
    </row>
    <row r="7592" spans="56:59" x14ac:dyDescent="0.3">
      <c r="BD7592" s="25"/>
      <c r="BE7592" s="25"/>
      <c r="BG7592" s="25"/>
    </row>
    <row r="7593" spans="56:59" x14ac:dyDescent="0.3">
      <c r="BD7593" s="25"/>
      <c r="BE7593" s="25"/>
      <c r="BG7593" s="25"/>
    </row>
    <row r="7594" spans="56:59" x14ac:dyDescent="0.3">
      <c r="BD7594" s="25"/>
      <c r="BE7594" s="25"/>
      <c r="BG7594" s="25"/>
    </row>
    <row r="7595" spans="56:59" x14ac:dyDescent="0.3">
      <c r="BD7595" s="25"/>
      <c r="BE7595" s="25"/>
      <c r="BG7595" s="25"/>
    </row>
    <row r="7596" spans="56:59" x14ac:dyDescent="0.3">
      <c r="BD7596" s="25"/>
      <c r="BE7596" s="25"/>
      <c r="BG7596" s="25"/>
    </row>
    <row r="7597" spans="56:59" x14ac:dyDescent="0.3">
      <c r="BD7597" s="25"/>
      <c r="BE7597" s="25"/>
      <c r="BG7597" s="25"/>
    </row>
    <row r="7598" spans="56:59" x14ac:dyDescent="0.3">
      <c r="BD7598" s="25"/>
      <c r="BE7598" s="25"/>
      <c r="BG7598" s="25"/>
    </row>
    <row r="7599" spans="56:59" x14ac:dyDescent="0.3">
      <c r="BD7599" s="25"/>
      <c r="BE7599" s="25"/>
      <c r="BG7599" s="25"/>
    </row>
    <row r="7600" spans="56:59" x14ac:dyDescent="0.3">
      <c r="BD7600" s="25"/>
      <c r="BE7600" s="25"/>
      <c r="BG7600" s="25"/>
    </row>
    <row r="7601" spans="56:59" x14ac:dyDescent="0.3">
      <c r="BD7601" s="25"/>
      <c r="BE7601" s="25"/>
      <c r="BG7601" s="25"/>
    </row>
    <row r="7602" spans="56:59" x14ac:dyDescent="0.3">
      <c r="BD7602" s="25"/>
      <c r="BE7602" s="25"/>
      <c r="BG7602" s="25"/>
    </row>
    <row r="7603" spans="56:59" x14ac:dyDescent="0.3">
      <c r="BD7603" s="25"/>
      <c r="BE7603" s="25"/>
      <c r="BG7603" s="25"/>
    </row>
    <row r="7604" spans="56:59" x14ac:dyDescent="0.3">
      <c r="BD7604" s="25"/>
      <c r="BE7604" s="25"/>
      <c r="BG7604" s="25"/>
    </row>
    <row r="7605" spans="56:59" x14ac:dyDescent="0.3">
      <c r="BD7605" s="25"/>
      <c r="BE7605" s="25"/>
      <c r="BG7605" s="25"/>
    </row>
    <row r="7606" spans="56:59" x14ac:dyDescent="0.3">
      <c r="BD7606" s="25"/>
      <c r="BE7606" s="25"/>
      <c r="BG7606" s="25"/>
    </row>
    <row r="7607" spans="56:59" x14ac:dyDescent="0.3">
      <c r="BD7607" s="25"/>
      <c r="BE7607" s="25"/>
      <c r="BG7607" s="25"/>
    </row>
    <row r="7608" spans="56:59" x14ac:dyDescent="0.3">
      <c r="BD7608" s="25"/>
      <c r="BE7608" s="25"/>
      <c r="BG7608" s="25"/>
    </row>
    <row r="7609" spans="56:59" x14ac:dyDescent="0.3">
      <c r="BD7609" s="25"/>
      <c r="BE7609" s="25"/>
      <c r="BG7609" s="25"/>
    </row>
    <row r="7610" spans="56:59" x14ac:dyDescent="0.3">
      <c r="BD7610" s="25"/>
      <c r="BE7610" s="25"/>
      <c r="BG7610" s="25"/>
    </row>
    <row r="7611" spans="56:59" x14ac:dyDescent="0.3">
      <c r="BD7611" s="25"/>
      <c r="BE7611" s="25"/>
      <c r="BG7611" s="25"/>
    </row>
    <row r="7612" spans="56:59" x14ac:dyDescent="0.3">
      <c r="BD7612" s="25"/>
      <c r="BE7612" s="25"/>
      <c r="BG7612" s="25"/>
    </row>
    <row r="7613" spans="56:59" x14ac:dyDescent="0.3">
      <c r="BD7613" s="25"/>
      <c r="BE7613" s="25"/>
      <c r="BG7613" s="25"/>
    </row>
    <row r="7614" spans="56:59" x14ac:dyDescent="0.3">
      <c r="BD7614" s="25"/>
      <c r="BE7614" s="25"/>
      <c r="BG7614" s="25"/>
    </row>
    <row r="7615" spans="56:59" x14ac:dyDescent="0.3">
      <c r="BD7615" s="25"/>
      <c r="BE7615" s="25"/>
      <c r="BG7615" s="25"/>
    </row>
    <row r="7616" spans="56:59" x14ac:dyDescent="0.3">
      <c r="BD7616" s="25"/>
      <c r="BE7616" s="25"/>
      <c r="BG7616" s="25"/>
    </row>
    <row r="7617" spans="56:59" x14ac:dyDescent="0.3">
      <c r="BD7617" s="25"/>
      <c r="BE7617" s="25"/>
      <c r="BG7617" s="25"/>
    </row>
    <row r="7618" spans="56:59" x14ac:dyDescent="0.3">
      <c r="BD7618" s="25"/>
      <c r="BE7618" s="25"/>
      <c r="BG7618" s="25"/>
    </row>
    <row r="7619" spans="56:59" x14ac:dyDescent="0.3">
      <c r="BD7619" s="25"/>
      <c r="BE7619" s="25"/>
      <c r="BG7619" s="25"/>
    </row>
    <row r="7620" spans="56:59" x14ac:dyDescent="0.3">
      <c r="BD7620" s="25"/>
      <c r="BE7620" s="25"/>
      <c r="BG7620" s="25"/>
    </row>
    <row r="7621" spans="56:59" x14ac:dyDescent="0.3">
      <c r="BD7621" s="25"/>
      <c r="BE7621" s="25"/>
      <c r="BG7621" s="25"/>
    </row>
    <row r="7622" spans="56:59" x14ac:dyDescent="0.3">
      <c r="BD7622" s="25"/>
      <c r="BE7622" s="25"/>
      <c r="BG7622" s="25"/>
    </row>
    <row r="7623" spans="56:59" x14ac:dyDescent="0.3">
      <c r="BD7623" s="25"/>
      <c r="BE7623" s="25"/>
      <c r="BG7623" s="25"/>
    </row>
    <row r="7624" spans="56:59" x14ac:dyDescent="0.3">
      <c r="BD7624" s="25"/>
      <c r="BE7624" s="25"/>
      <c r="BG7624" s="25"/>
    </row>
    <row r="7625" spans="56:59" x14ac:dyDescent="0.3">
      <c r="BD7625" s="25"/>
      <c r="BE7625" s="25"/>
      <c r="BG7625" s="25"/>
    </row>
    <row r="7626" spans="56:59" x14ac:dyDescent="0.3">
      <c r="BD7626" s="25"/>
      <c r="BE7626" s="25"/>
      <c r="BG7626" s="25"/>
    </row>
    <row r="7627" spans="56:59" x14ac:dyDescent="0.3">
      <c r="BD7627" s="25"/>
      <c r="BE7627" s="25"/>
      <c r="BG7627" s="25"/>
    </row>
    <row r="7628" spans="56:59" x14ac:dyDescent="0.3">
      <c r="BD7628" s="25"/>
      <c r="BE7628" s="25"/>
      <c r="BG7628" s="25"/>
    </row>
    <row r="7629" spans="56:59" x14ac:dyDescent="0.3">
      <c r="BD7629" s="25"/>
      <c r="BE7629" s="25"/>
      <c r="BG7629" s="25"/>
    </row>
    <row r="7630" spans="56:59" x14ac:dyDescent="0.3">
      <c r="BD7630" s="25"/>
      <c r="BE7630" s="25"/>
      <c r="BG7630" s="25"/>
    </row>
    <row r="7631" spans="56:59" x14ac:dyDescent="0.3">
      <c r="BD7631" s="25"/>
      <c r="BE7631" s="25"/>
      <c r="BG7631" s="25"/>
    </row>
    <row r="7632" spans="56:59" x14ac:dyDescent="0.3">
      <c r="BD7632" s="25"/>
      <c r="BE7632" s="25"/>
      <c r="BG7632" s="25"/>
    </row>
    <row r="7633" spans="56:59" x14ac:dyDescent="0.3">
      <c r="BD7633" s="25"/>
      <c r="BE7633" s="25"/>
      <c r="BG7633" s="25"/>
    </row>
    <row r="7634" spans="56:59" x14ac:dyDescent="0.3">
      <c r="BD7634" s="25"/>
      <c r="BE7634" s="25"/>
      <c r="BG7634" s="25"/>
    </row>
    <row r="7635" spans="56:59" x14ac:dyDescent="0.3">
      <c r="BD7635" s="25"/>
      <c r="BE7635" s="25"/>
      <c r="BG7635" s="25"/>
    </row>
    <row r="7636" spans="56:59" x14ac:dyDescent="0.3">
      <c r="BD7636" s="25"/>
      <c r="BE7636" s="25"/>
      <c r="BG7636" s="25"/>
    </row>
    <row r="7637" spans="56:59" x14ac:dyDescent="0.3">
      <c r="BD7637" s="25"/>
      <c r="BE7637" s="25"/>
      <c r="BG7637" s="25"/>
    </row>
    <row r="7638" spans="56:59" x14ac:dyDescent="0.3">
      <c r="BD7638" s="25"/>
      <c r="BE7638" s="25"/>
      <c r="BG7638" s="25"/>
    </row>
    <row r="7639" spans="56:59" x14ac:dyDescent="0.3">
      <c r="BD7639" s="25"/>
      <c r="BE7639" s="25"/>
      <c r="BG7639" s="25"/>
    </row>
    <row r="7640" spans="56:59" x14ac:dyDescent="0.3">
      <c r="BD7640" s="25"/>
      <c r="BE7640" s="25"/>
      <c r="BG7640" s="25"/>
    </row>
    <row r="7641" spans="56:59" x14ac:dyDescent="0.3">
      <c r="BD7641" s="25"/>
      <c r="BE7641" s="25"/>
      <c r="BG7641" s="25"/>
    </row>
    <row r="7642" spans="56:59" x14ac:dyDescent="0.3">
      <c r="BD7642" s="25"/>
      <c r="BE7642" s="25"/>
      <c r="BG7642" s="25"/>
    </row>
    <row r="7643" spans="56:59" x14ac:dyDescent="0.3">
      <c r="BD7643" s="25"/>
      <c r="BE7643" s="25"/>
      <c r="BG7643" s="25"/>
    </row>
    <row r="7644" spans="56:59" x14ac:dyDescent="0.3">
      <c r="BD7644" s="25"/>
      <c r="BE7644" s="25"/>
      <c r="BG7644" s="25"/>
    </row>
    <row r="7645" spans="56:59" x14ac:dyDescent="0.3">
      <c r="BD7645" s="25"/>
      <c r="BE7645" s="25"/>
      <c r="BG7645" s="25"/>
    </row>
    <row r="7646" spans="56:59" x14ac:dyDescent="0.3">
      <c r="BD7646" s="25"/>
      <c r="BE7646" s="25"/>
      <c r="BG7646" s="25"/>
    </row>
    <row r="7647" spans="56:59" x14ac:dyDescent="0.3">
      <c r="BD7647" s="25"/>
      <c r="BE7647" s="25"/>
      <c r="BG7647" s="25"/>
    </row>
    <row r="7648" spans="56:59" x14ac:dyDescent="0.3">
      <c r="BD7648" s="25"/>
      <c r="BE7648" s="25"/>
      <c r="BG7648" s="25"/>
    </row>
    <row r="7649" spans="56:59" x14ac:dyDescent="0.3">
      <c r="BD7649" s="25"/>
      <c r="BE7649" s="25"/>
      <c r="BG7649" s="25"/>
    </row>
    <row r="7650" spans="56:59" x14ac:dyDescent="0.3">
      <c r="BD7650" s="25"/>
      <c r="BE7650" s="25"/>
      <c r="BG7650" s="25"/>
    </row>
    <row r="7651" spans="56:59" x14ac:dyDescent="0.3">
      <c r="BD7651" s="25"/>
      <c r="BE7651" s="25"/>
      <c r="BG7651" s="25"/>
    </row>
    <row r="7652" spans="56:59" x14ac:dyDescent="0.3">
      <c r="BD7652" s="25"/>
      <c r="BE7652" s="25"/>
      <c r="BG7652" s="25"/>
    </row>
    <row r="7653" spans="56:59" x14ac:dyDescent="0.3">
      <c r="BD7653" s="25"/>
      <c r="BE7653" s="25"/>
      <c r="BG7653" s="25"/>
    </row>
    <row r="7654" spans="56:59" x14ac:dyDescent="0.3">
      <c r="BD7654" s="25"/>
      <c r="BE7654" s="25"/>
      <c r="BG7654" s="25"/>
    </row>
    <row r="7655" spans="56:59" x14ac:dyDescent="0.3">
      <c r="BD7655" s="25"/>
      <c r="BE7655" s="25"/>
      <c r="BG7655" s="25"/>
    </row>
    <row r="7656" spans="56:59" x14ac:dyDescent="0.3">
      <c r="BD7656" s="25"/>
      <c r="BE7656" s="25"/>
      <c r="BG7656" s="25"/>
    </row>
    <row r="7657" spans="56:59" x14ac:dyDescent="0.3">
      <c r="BD7657" s="25"/>
      <c r="BE7657" s="25"/>
      <c r="BG7657" s="25"/>
    </row>
    <row r="7658" spans="56:59" x14ac:dyDescent="0.3">
      <c r="BD7658" s="25"/>
      <c r="BE7658" s="25"/>
      <c r="BG7658" s="25"/>
    </row>
    <row r="7659" spans="56:59" x14ac:dyDescent="0.3">
      <c r="BD7659" s="25"/>
      <c r="BE7659" s="25"/>
      <c r="BG7659" s="25"/>
    </row>
    <row r="7660" spans="56:59" x14ac:dyDescent="0.3">
      <c r="BD7660" s="25"/>
      <c r="BE7660" s="25"/>
      <c r="BG7660" s="25"/>
    </row>
    <row r="7661" spans="56:59" x14ac:dyDescent="0.3">
      <c r="BD7661" s="25"/>
      <c r="BE7661" s="25"/>
      <c r="BG7661" s="25"/>
    </row>
    <row r="7662" spans="56:59" x14ac:dyDescent="0.3">
      <c r="BD7662" s="25"/>
      <c r="BE7662" s="25"/>
      <c r="BG7662" s="25"/>
    </row>
    <row r="7663" spans="56:59" x14ac:dyDescent="0.3">
      <c r="BD7663" s="25"/>
      <c r="BE7663" s="25"/>
      <c r="BG7663" s="25"/>
    </row>
    <row r="7664" spans="56:59" x14ac:dyDescent="0.3">
      <c r="BD7664" s="25"/>
      <c r="BE7664" s="25"/>
      <c r="BG7664" s="25"/>
    </row>
    <row r="7665" spans="56:59" x14ac:dyDescent="0.3">
      <c r="BD7665" s="25"/>
      <c r="BE7665" s="25"/>
      <c r="BG7665" s="25"/>
    </row>
    <row r="7666" spans="56:59" x14ac:dyDescent="0.3">
      <c r="BD7666" s="25"/>
      <c r="BE7666" s="25"/>
      <c r="BG7666" s="25"/>
    </row>
    <row r="7667" spans="56:59" x14ac:dyDescent="0.3">
      <c r="BD7667" s="25"/>
      <c r="BE7667" s="25"/>
      <c r="BG7667" s="25"/>
    </row>
    <row r="7668" spans="56:59" x14ac:dyDescent="0.3">
      <c r="BD7668" s="25"/>
      <c r="BE7668" s="25"/>
      <c r="BG7668" s="25"/>
    </row>
    <row r="7669" spans="56:59" x14ac:dyDescent="0.3">
      <c r="BD7669" s="25"/>
      <c r="BE7669" s="25"/>
      <c r="BG7669" s="25"/>
    </row>
    <row r="7670" spans="56:59" x14ac:dyDescent="0.3">
      <c r="BD7670" s="25"/>
      <c r="BE7670" s="25"/>
      <c r="BG7670" s="25"/>
    </row>
    <row r="7671" spans="56:59" x14ac:dyDescent="0.3">
      <c r="BD7671" s="25"/>
      <c r="BE7671" s="25"/>
      <c r="BG7671" s="25"/>
    </row>
    <row r="7672" spans="56:59" x14ac:dyDescent="0.3">
      <c r="BD7672" s="25"/>
      <c r="BE7672" s="25"/>
      <c r="BG7672" s="25"/>
    </row>
    <row r="7673" spans="56:59" x14ac:dyDescent="0.3">
      <c r="BD7673" s="25"/>
      <c r="BE7673" s="25"/>
      <c r="BG7673" s="25"/>
    </row>
    <row r="7674" spans="56:59" x14ac:dyDescent="0.3">
      <c r="BD7674" s="25"/>
      <c r="BE7674" s="25"/>
      <c r="BG7674" s="25"/>
    </row>
    <row r="7675" spans="56:59" x14ac:dyDescent="0.3">
      <c r="BD7675" s="25"/>
      <c r="BE7675" s="25"/>
      <c r="BG7675" s="25"/>
    </row>
    <row r="7676" spans="56:59" x14ac:dyDescent="0.3">
      <c r="BD7676" s="25"/>
      <c r="BE7676" s="25"/>
      <c r="BG7676" s="25"/>
    </row>
    <row r="7677" spans="56:59" x14ac:dyDescent="0.3">
      <c r="BD7677" s="25"/>
      <c r="BE7677" s="25"/>
      <c r="BG7677" s="25"/>
    </row>
    <row r="7678" spans="56:59" x14ac:dyDescent="0.3">
      <c r="BD7678" s="25"/>
      <c r="BE7678" s="25"/>
      <c r="BG7678" s="25"/>
    </row>
    <row r="7679" spans="56:59" x14ac:dyDescent="0.3">
      <c r="BD7679" s="25"/>
      <c r="BE7679" s="25"/>
      <c r="BG7679" s="25"/>
    </row>
    <row r="7680" spans="56:59" x14ac:dyDescent="0.3">
      <c r="BD7680" s="25"/>
      <c r="BE7680" s="25"/>
      <c r="BG7680" s="25"/>
    </row>
    <row r="7681" spans="56:59" x14ac:dyDescent="0.3">
      <c r="BD7681" s="25"/>
      <c r="BE7681" s="25"/>
      <c r="BG7681" s="25"/>
    </row>
    <row r="7682" spans="56:59" x14ac:dyDescent="0.3">
      <c r="BD7682" s="25"/>
      <c r="BE7682" s="25"/>
      <c r="BG7682" s="25"/>
    </row>
    <row r="7683" spans="56:59" x14ac:dyDescent="0.3">
      <c r="BD7683" s="25"/>
      <c r="BE7683" s="25"/>
      <c r="BG7683" s="25"/>
    </row>
    <row r="7684" spans="56:59" x14ac:dyDescent="0.3">
      <c r="BD7684" s="25"/>
      <c r="BE7684" s="25"/>
      <c r="BG7684" s="25"/>
    </row>
    <row r="7685" spans="56:59" x14ac:dyDescent="0.3">
      <c r="BD7685" s="25"/>
      <c r="BE7685" s="25"/>
      <c r="BG7685" s="25"/>
    </row>
    <row r="7686" spans="56:59" x14ac:dyDescent="0.3">
      <c r="BD7686" s="25"/>
      <c r="BE7686" s="25"/>
      <c r="BG7686" s="25"/>
    </row>
    <row r="7687" spans="56:59" x14ac:dyDescent="0.3">
      <c r="BD7687" s="25"/>
      <c r="BE7687" s="25"/>
      <c r="BG7687" s="25"/>
    </row>
    <row r="7688" spans="56:59" x14ac:dyDescent="0.3">
      <c r="BD7688" s="25"/>
      <c r="BE7688" s="25"/>
      <c r="BG7688" s="25"/>
    </row>
    <row r="7689" spans="56:59" x14ac:dyDescent="0.3">
      <c r="BD7689" s="25"/>
      <c r="BE7689" s="25"/>
      <c r="BG7689" s="25"/>
    </row>
    <row r="7690" spans="56:59" x14ac:dyDescent="0.3">
      <c r="BD7690" s="25"/>
      <c r="BE7690" s="25"/>
      <c r="BG7690" s="25"/>
    </row>
    <row r="7691" spans="56:59" x14ac:dyDescent="0.3">
      <c r="BD7691" s="25"/>
      <c r="BE7691" s="25"/>
      <c r="BG7691" s="25"/>
    </row>
    <row r="7692" spans="56:59" x14ac:dyDescent="0.3">
      <c r="BD7692" s="25"/>
      <c r="BE7692" s="25"/>
      <c r="BG7692" s="25"/>
    </row>
    <row r="7693" spans="56:59" x14ac:dyDescent="0.3">
      <c r="BD7693" s="25"/>
      <c r="BE7693" s="25"/>
      <c r="BG7693" s="25"/>
    </row>
    <row r="7694" spans="56:59" x14ac:dyDescent="0.3">
      <c r="BD7694" s="25"/>
      <c r="BE7694" s="25"/>
      <c r="BG7694" s="25"/>
    </row>
    <row r="7695" spans="56:59" x14ac:dyDescent="0.3">
      <c r="BD7695" s="25"/>
      <c r="BE7695" s="25"/>
      <c r="BG7695" s="25"/>
    </row>
    <row r="7696" spans="56:59" x14ac:dyDescent="0.3">
      <c r="BD7696" s="25"/>
      <c r="BE7696" s="25"/>
      <c r="BG7696" s="25"/>
    </row>
    <row r="7697" spans="56:59" x14ac:dyDescent="0.3">
      <c r="BD7697" s="25"/>
      <c r="BE7697" s="25"/>
      <c r="BG7697" s="25"/>
    </row>
    <row r="7698" spans="56:59" x14ac:dyDescent="0.3">
      <c r="BD7698" s="25"/>
      <c r="BE7698" s="25"/>
      <c r="BG7698" s="25"/>
    </row>
    <row r="7699" spans="56:59" x14ac:dyDescent="0.3">
      <c r="BD7699" s="25"/>
      <c r="BE7699" s="25"/>
      <c r="BG7699" s="25"/>
    </row>
    <row r="7700" spans="56:59" x14ac:dyDescent="0.3">
      <c r="BD7700" s="25"/>
      <c r="BE7700" s="25"/>
      <c r="BG7700" s="25"/>
    </row>
    <row r="7701" spans="56:59" x14ac:dyDescent="0.3">
      <c r="BD7701" s="25"/>
      <c r="BE7701" s="25"/>
      <c r="BG7701" s="25"/>
    </row>
    <row r="7702" spans="56:59" x14ac:dyDescent="0.3">
      <c r="BD7702" s="25"/>
      <c r="BE7702" s="25"/>
      <c r="BG7702" s="25"/>
    </row>
    <row r="7703" spans="56:59" x14ac:dyDescent="0.3">
      <c r="BD7703" s="25"/>
      <c r="BE7703" s="25"/>
      <c r="BG7703" s="25"/>
    </row>
    <row r="7704" spans="56:59" x14ac:dyDescent="0.3">
      <c r="BD7704" s="25"/>
      <c r="BE7704" s="25"/>
      <c r="BG7704" s="25"/>
    </row>
    <row r="7705" spans="56:59" x14ac:dyDescent="0.3">
      <c r="BD7705" s="25"/>
      <c r="BE7705" s="25"/>
      <c r="BG7705" s="25"/>
    </row>
    <row r="7706" spans="56:59" x14ac:dyDescent="0.3">
      <c r="BD7706" s="25"/>
      <c r="BE7706" s="25"/>
      <c r="BG7706" s="25"/>
    </row>
    <row r="7707" spans="56:59" x14ac:dyDescent="0.3">
      <c r="BD7707" s="25"/>
      <c r="BE7707" s="25"/>
      <c r="BG7707" s="25"/>
    </row>
    <row r="7708" spans="56:59" x14ac:dyDescent="0.3">
      <c r="BD7708" s="25"/>
      <c r="BE7708" s="25"/>
      <c r="BG7708" s="25"/>
    </row>
    <row r="7709" spans="56:59" x14ac:dyDescent="0.3">
      <c r="BD7709" s="25"/>
      <c r="BE7709" s="25"/>
      <c r="BG7709" s="25"/>
    </row>
    <row r="7710" spans="56:59" x14ac:dyDescent="0.3">
      <c r="BD7710" s="25"/>
      <c r="BE7710" s="25"/>
      <c r="BG7710" s="25"/>
    </row>
    <row r="7711" spans="56:59" x14ac:dyDescent="0.3">
      <c r="BD7711" s="25"/>
      <c r="BE7711" s="25"/>
      <c r="BG7711" s="25"/>
    </row>
    <row r="7712" spans="56:59" x14ac:dyDescent="0.3">
      <c r="BD7712" s="25"/>
      <c r="BE7712" s="25"/>
      <c r="BG7712" s="25"/>
    </row>
    <row r="7713" spans="56:59" x14ac:dyDescent="0.3">
      <c r="BD7713" s="25"/>
      <c r="BE7713" s="25"/>
      <c r="BG7713" s="25"/>
    </row>
    <row r="7714" spans="56:59" x14ac:dyDescent="0.3">
      <c r="BD7714" s="25"/>
      <c r="BE7714" s="25"/>
      <c r="BG7714" s="25"/>
    </row>
    <row r="7715" spans="56:59" x14ac:dyDescent="0.3">
      <c r="BD7715" s="25"/>
      <c r="BE7715" s="25"/>
      <c r="BG7715" s="25"/>
    </row>
    <row r="7716" spans="56:59" x14ac:dyDescent="0.3">
      <c r="BD7716" s="25"/>
      <c r="BE7716" s="25"/>
      <c r="BG7716" s="25"/>
    </row>
    <row r="7717" spans="56:59" x14ac:dyDescent="0.3">
      <c r="BD7717" s="25"/>
      <c r="BE7717" s="25"/>
      <c r="BG7717" s="25"/>
    </row>
    <row r="7718" spans="56:59" x14ac:dyDescent="0.3">
      <c r="BD7718" s="25"/>
      <c r="BE7718" s="25"/>
      <c r="BG7718" s="25"/>
    </row>
    <row r="7719" spans="56:59" x14ac:dyDescent="0.3">
      <c r="BD7719" s="25"/>
      <c r="BE7719" s="25"/>
      <c r="BG7719" s="25"/>
    </row>
    <row r="7720" spans="56:59" x14ac:dyDescent="0.3">
      <c r="BD7720" s="25"/>
      <c r="BE7720" s="25"/>
      <c r="BG7720" s="25"/>
    </row>
    <row r="7721" spans="56:59" x14ac:dyDescent="0.3">
      <c r="BD7721" s="25"/>
      <c r="BE7721" s="25"/>
      <c r="BG7721" s="25"/>
    </row>
    <row r="7722" spans="56:59" x14ac:dyDescent="0.3">
      <c r="BD7722" s="25"/>
      <c r="BE7722" s="25"/>
      <c r="BG7722" s="25"/>
    </row>
    <row r="7723" spans="56:59" x14ac:dyDescent="0.3">
      <c r="BD7723" s="25"/>
      <c r="BE7723" s="25"/>
      <c r="BG7723" s="25"/>
    </row>
    <row r="7724" spans="56:59" x14ac:dyDescent="0.3">
      <c r="BD7724" s="25"/>
      <c r="BE7724" s="25"/>
      <c r="BG7724" s="25"/>
    </row>
    <row r="7725" spans="56:59" x14ac:dyDescent="0.3">
      <c r="BD7725" s="25"/>
      <c r="BE7725" s="25"/>
      <c r="BG7725" s="25"/>
    </row>
    <row r="7726" spans="56:59" x14ac:dyDescent="0.3">
      <c r="BD7726" s="25"/>
      <c r="BE7726" s="25"/>
      <c r="BG7726" s="25"/>
    </row>
    <row r="7727" spans="56:59" x14ac:dyDescent="0.3">
      <c r="BD7727" s="25"/>
      <c r="BE7727" s="25"/>
      <c r="BG7727" s="25"/>
    </row>
    <row r="7728" spans="56:59" x14ac:dyDescent="0.3">
      <c r="BD7728" s="25"/>
      <c r="BE7728" s="25"/>
      <c r="BG7728" s="25"/>
    </row>
    <row r="7729" spans="56:59" x14ac:dyDescent="0.3">
      <c r="BD7729" s="25"/>
      <c r="BE7729" s="25"/>
      <c r="BG7729" s="25"/>
    </row>
    <row r="7730" spans="56:59" x14ac:dyDescent="0.3">
      <c r="BD7730" s="25"/>
      <c r="BE7730" s="25"/>
      <c r="BG7730" s="25"/>
    </row>
    <row r="7731" spans="56:59" x14ac:dyDescent="0.3">
      <c r="BD7731" s="25"/>
      <c r="BE7731" s="25"/>
      <c r="BG7731" s="25"/>
    </row>
    <row r="7732" spans="56:59" x14ac:dyDescent="0.3">
      <c r="BD7732" s="25"/>
      <c r="BE7732" s="25"/>
      <c r="BG7732" s="25"/>
    </row>
    <row r="7733" spans="56:59" x14ac:dyDescent="0.3">
      <c r="BD7733" s="25"/>
      <c r="BE7733" s="25"/>
      <c r="BG7733" s="25"/>
    </row>
    <row r="7734" spans="56:59" x14ac:dyDescent="0.3">
      <c r="BD7734" s="25"/>
      <c r="BE7734" s="25"/>
      <c r="BG7734" s="25"/>
    </row>
    <row r="7735" spans="56:59" x14ac:dyDescent="0.3">
      <c r="BD7735" s="25"/>
      <c r="BE7735" s="25"/>
      <c r="BG7735" s="25"/>
    </row>
    <row r="7736" spans="56:59" x14ac:dyDescent="0.3">
      <c r="BD7736" s="25"/>
      <c r="BE7736" s="25"/>
      <c r="BG7736" s="25"/>
    </row>
    <row r="7737" spans="56:59" x14ac:dyDescent="0.3">
      <c r="BD7737" s="25"/>
      <c r="BE7737" s="25"/>
      <c r="BG7737" s="25"/>
    </row>
    <row r="7738" spans="56:59" x14ac:dyDescent="0.3">
      <c r="BD7738" s="25"/>
      <c r="BE7738" s="25"/>
      <c r="BG7738" s="25"/>
    </row>
    <row r="7739" spans="56:59" x14ac:dyDescent="0.3">
      <c r="BD7739" s="25"/>
      <c r="BE7739" s="25"/>
      <c r="BG7739" s="25"/>
    </row>
    <row r="7740" spans="56:59" x14ac:dyDescent="0.3">
      <c r="BD7740" s="25"/>
      <c r="BE7740" s="25"/>
      <c r="BG7740" s="25"/>
    </row>
    <row r="7741" spans="56:59" x14ac:dyDescent="0.3">
      <c r="BD7741" s="25"/>
      <c r="BE7741" s="25"/>
      <c r="BG7741" s="25"/>
    </row>
    <row r="7742" spans="56:59" x14ac:dyDescent="0.3">
      <c r="BD7742" s="25"/>
      <c r="BE7742" s="25"/>
      <c r="BG7742" s="25"/>
    </row>
    <row r="7743" spans="56:59" x14ac:dyDescent="0.3">
      <c r="BD7743" s="25"/>
      <c r="BE7743" s="25"/>
      <c r="BG7743" s="25"/>
    </row>
    <row r="7744" spans="56:59" x14ac:dyDescent="0.3">
      <c r="BD7744" s="25"/>
      <c r="BE7744" s="25"/>
      <c r="BG7744" s="25"/>
    </row>
    <row r="7745" spans="56:59" x14ac:dyDescent="0.3">
      <c r="BD7745" s="25"/>
      <c r="BE7745" s="25"/>
      <c r="BG7745" s="25"/>
    </row>
    <row r="7746" spans="56:59" x14ac:dyDescent="0.3">
      <c r="BD7746" s="25"/>
      <c r="BE7746" s="25"/>
      <c r="BG7746" s="25"/>
    </row>
    <row r="7747" spans="56:59" x14ac:dyDescent="0.3">
      <c r="BD7747" s="25"/>
      <c r="BE7747" s="25"/>
      <c r="BG7747" s="25"/>
    </row>
    <row r="7748" spans="56:59" x14ac:dyDescent="0.3">
      <c r="BD7748" s="25"/>
      <c r="BE7748" s="25"/>
      <c r="BG7748" s="25"/>
    </row>
    <row r="7749" spans="56:59" x14ac:dyDescent="0.3">
      <c r="BD7749" s="25"/>
      <c r="BE7749" s="25"/>
      <c r="BG7749" s="25"/>
    </row>
    <row r="7750" spans="56:59" x14ac:dyDescent="0.3">
      <c r="BD7750" s="25"/>
      <c r="BE7750" s="25"/>
      <c r="BG7750" s="25"/>
    </row>
    <row r="7751" spans="56:59" x14ac:dyDescent="0.3">
      <c r="BD7751" s="25"/>
      <c r="BE7751" s="25"/>
      <c r="BG7751" s="25"/>
    </row>
    <row r="7752" spans="56:59" x14ac:dyDescent="0.3">
      <c r="BD7752" s="25"/>
      <c r="BE7752" s="25"/>
      <c r="BG7752" s="25"/>
    </row>
    <row r="7753" spans="56:59" x14ac:dyDescent="0.3">
      <c r="BD7753" s="25"/>
      <c r="BE7753" s="25"/>
      <c r="BG7753" s="25"/>
    </row>
    <row r="7754" spans="56:59" x14ac:dyDescent="0.3">
      <c r="BD7754" s="25"/>
      <c r="BE7754" s="25"/>
      <c r="BG7754" s="25"/>
    </row>
    <row r="7755" spans="56:59" x14ac:dyDescent="0.3">
      <c r="BD7755" s="25"/>
      <c r="BE7755" s="25"/>
      <c r="BG7755" s="25"/>
    </row>
    <row r="7756" spans="56:59" x14ac:dyDescent="0.3">
      <c r="BD7756" s="25"/>
      <c r="BE7756" s="25"/>
      <c r="BG7756" s="25"/>
    </row>
    <row r="7757" spans="56:59" x14ac:dyDescent="0.3">
      <c r="BD7757" s="25"/>
      <c r="BE7757" s="25"/>
      <c r="BG7757" s="25"/>
    </row>
    <row r="7758" spans="56:59" x14ac:dyDescent="0.3">
      <c r="BD7758" s="25"/>
      <c r="BE7758" s="25"/>
      <c r="BG7758" s="25"/>
    </row>
    <row r="7759" spans="56:59" x14ac:dyDescent="0.3">
      <c r="BD7759" s="25"/>
      <c r="BE7759" s="25"/>
      <c r="BG7759" s="25"/>
    </row>
    <row r="7760" spans="56:59" x14ac:dyDescent="0.3">
      <c r="BD7760" s="25"/>
      <c r="BE7760" s="25"/>
      <c r="BG7760" s="25"/>
    </row>
    <row r="7761" spans="56:59" x14ac:dyDescent="0.3">
      <c r="BD7761" s="25"/>
      <c r="BE7761" s="25"/>
      <c r="BG7761" s="25"/>
    </row>
    <row r="7762" spans="56:59" x14ac:dyDescent="0.3">
      <c r="BD7762" s="25"/>
      <c r="BE7762" s="25"/>
      <c r="BG7762" s="25"/>
    </row>
    <row r="7763" spans="56:59" x14ac:dyDescent="0.3">
      <c r="BD7763" s="25"/>
      <c r="BE7763" s="25"/>
      <c r="BG7763" s="25"/>
    </row>
    <row r="7764" spans="56:59" x14ac:dyDescent="0.3">
      <c r="BD7764" s="25"/>
      <c r="BE7764" s="25"/>
      <c r="BG7764" s="25"/>
    </row>
    <row r="7765" spans="56:59" x14ac:dyDescent="0.3">
      <c r="BD7765" s="25"/>
      <c r="BE7765" s="25"/>
      <c r="BG7765" s="25"/>
    </row>
    <row r="7766" spans="56:59" x14ac:dyDescent="0.3">
      <c r="BD7766" s="25"/>
      <c r="BE7766" s="25"/>
      <c r="BG7766" s="25"/>
    </row>
    <row r="7767" spans="56:59" x14ac:dyDescent="0.3">
      <c r="BD7767" s="25"/>
      <c r="BE7767" s="25"/>
      <c r="BG7767" s="25"/>
    </row>
    <row r="7768" spans="56:59" x14ac:dyDescent="0.3">
      <c r="BD7768" s="25"/>
      <c r="BE7768" s="25"/>
      <c r="BG7768" s="25"/>
    </row>
    <row r="7769" spans="56:59" x14ac:dyDescent="0.3">
      <c r="BD7769" s="25"/>
      <c r="BE7769" s="25"/>
      <c r="BG7769" s="25"/>
    </row>
    <row r="7770" spans="56:59" x14ac:dyDescent="0.3">
      <c r="BD7770" s="25"/>
      <c r="BE7770" s="25"/>
      <c r="BG7770" s="25"/>
    </row>
    <row r="7771" spans="56:59" x14ac:dyDescent="0.3">
      <c r="BD7771" s="25"/>
      <c r="BE7771" s="25"/>
      <c r="BG7771" s="25"/>
    </row>
    <row r="7772" spans="56:59" x14ac:dyDescent="0.3">
      <c r="BD7772" s="25"/>
      <c r="BE7772" s="25"/>
      <c r="BG7772" s="25"/>
    </row>
    <row r="7773" spans="56:59" x14ac:dyDescent="0.3">
      <c r="BD7773" s="25"/>
      <c r="BE7773" s="25"/>
      <c r="BG7773" s="25"/>
    </row>
    <row r="7774" spans="56:59" x14ac:dyDescent="0.3">
      <c r="BD7774" s="25"/>
      <c r="BE7774" s="25"/>
      <c r="BG7774" s="25"/>
    </row>
    <row r="7775" spans="56:59" x14ac:dyDescent="0.3">
      <c r="BD7775" s="25"/>
      <c r="BE7775" s="25"/>
      <c r="BG7775" s="25"/>
    </row>
    <row r="7776" spans="56:59" x14ac:dyDescent="0.3">
      <c r="BD7776" s="25"/>
      <c r="BE7776" s="25"/>
      <c r="BG7776" s="25"/>
    </row>
    <row r="7777" spans="56:59" x14ac:dyDescent="0.3">
      <c r="BD7777" s="25"/>
      <c r="BE7777" s="25"/>
      <c r="BG7777" s="25"/>
    </row>
    <row r="7778" spans="56:59" x14ac:dyDescent="0.3">
      <c r="BD7778" s="25"/>
      <c r="BE7778" s="25"/>
      <c r="BG7778" s="25"/>
    </row>
    <row r="7779" spans="56:59" x14ac:dyDescent="0.3">
      <c r="BD7779" s="25"/>
      <c r="BE7779" s="25"/>
      <c r="BG7779" s="25"/>
    </row>
    <row r="7780" spans="56:59" x14ac:dyDescent="0.3">
      <c r="BD7780" s="25"/>
      <c r="BE7780" s="25"/>
      <c r="BG7780" s="25"/>
    </row>
    <row r="7781" spans="56:59" x14ac:dyDescent="0.3">
      <c r="BD7781" s="25"/>
      <c r="BE7781" s="25"/>
      <c r="BG7781" s="25"/>
    </row>
    <row r="7782" spans="56:59" x14ac:dyDescent="0.3">
      <c r="BD7782" s="25"/>
      <c r="BE7782" s="25"/>
      <c r="BG7782" s="25"/>
    </row>
    <row r="7783" spans="56:59" x14ac:dyDescent="0.3">
      <c r="BD7783" s="25"/>
      <c r="BE7783" s="25"/>
      <c r="BG7783" s="25"/>
    </row>
    <row r="7784" spans="56:59" x14ac:dyDescent="0.3">
      <c r="BD7784" s="25"/>
      <c r="BE7784" s="25"/>
      <c r="BG7784" s="25"/>
    </row>
    <row r="7785" spans="56:59" x14ac:dyDescent="0.3">
      <c r="BD7785" s="25"/>
      <c r="BE7785" s="25"/>
      <c r="BG7785" s="25"/>
    </row>
    <row r="7786" spans="56:59" x14ac:dyDescent="0.3">
      <c r="BD7786" s="25"/>
      <c r="BE7786" s="25"/>
      <c r="BG7786" s="25"/>
    </row>
    <row r="7787" spans="56:59" x14ac:dyDescent="0.3">
      <c r="BD7787" s="25"/>
      <c r="BE7787" s="25"/>
      <c r="BG7787" s="25"/>
    </row>
    <row r="7788" spans="56:59" x14ac:dyDescent="0.3">
      <c r="BD7788" s="25"/>
      <c r="BE7788" s="25"/>
      <c r="BG7788" s="25"/>
    </row>
    <row r="7789" spans="56:59" x14ac:dyDescent="0.3">
      <c r="BD7789" s="25"/>
      <c r="BE7789" s="25"/>
      <c r="BG7789" s="25"/>
    </row>
    <row r="7790" spans="56:59" x14ac:dyDescent="0.3">
      <c r="BD7790" s="25"/>
      <c r="BE7790" s="25"/>
      <c r="BG7790" s="25"/>
    </row>
    <row r="7791" spans="56:59" x14ac:dyDescent="0.3">
      <c r="BD7791" s="25"/>
      <c r="BE7791" s="25"/>
      <c r="BG7791" s="25"/>
    </row>
    <row r="7792" spans="56:59" x14ac:dyDescent="0.3">
      <c r="BD7792" s="25"/>
      <c r="BE7792" s="25"/>
      <c r="BG7792" s="25"/>
    </row>
    <row r="7793" spans="56:59" x14ac:dyDescent="0.3">
      <c r="BD7793" s="25"/>
      <c r="BE7793" s="25"/>
      <c r="BG7793" s="25"/>
    </row>
    <row r="7794" spans="56:59" x14ac:dyDescent="0.3">
      <c r="BD7794" s="25"/>
      <c r="BE7794" s="25"/>
      <c r="BG7794" s="25"/>
    </row>
    <row r="7795" spans="56:59" x14ac:dyDescent="0.3">
      <c r="BD7795" s="25"/>
      <c r="BE7795" s="25"/>
      <c r="BG7795" s="25"/>
    </row>
    <row r="7796" spans="56:59" x14ac:dyDescent="0.3">
      <c r="BD7796" s="25"/>
      <c r="BE7796" s="25"/>
      <c r="BG7796" s="25"/>
    </row>
    <row r="7797" spans="56:59" x14ac:dyDescent="0.3">
      <c r="BD7797" s="25"/>
      <c r="BE7797" s="25"/>
      <c r="BG7797" s="25"/>
    </row>
    <row r="7798" spans="56:59" x14ac:dyDescent="0.3">
      <c r="BD7798" s="25"/>
      <c r="BE7798" s="25"/>
      <c r="BG7798" s="25"/>
    </row>
    <row r="7799" spans="56:59" x14ac:dyDescent="0.3">
      <c r="BD7799" s="25"/>
      <c r="BE7799" s="25"/>
      <c r="BG7799" s="25"/>
    </row>
    <row r="7800" spans="56:59" x14ac:dyDescent="0.3">
      <c r="BD7800" s="25"/>
      <c r="BE7800" s="25"/>
      <c r="BG7800" s="25"/>
    </row>
    <row r="7801" spans="56:59" x14ac:dyDescent="0.3">
      <c r="BD7801" s="25"/>
      <c r="BE7801" s="25"/>
      <c r="BG7801" s="25"/>
    </row>
    <row r="7802" spans="56:59" x14ac:dyDescent="0.3">
      <c r="BD7802" s="25"/>
      <c r="BE7802" s="25"/>
      <c r="BG7802" s="25"/>
    </row>
    <row r="7803" spans="56:59" x14ac:dyDescent="0.3">
      <c r="BD7803" s="25"/>
      <c r="BE7803" s="25"/>
      <c r="BG7803" s="25"/>
    </row>
    <row r="7804" spans="56:59" x14ac:dyDescent="0.3">
      <c r="BD7804" s="25"/>
      <c r="BE7804" s="25"/>
      <c r="BG7804" s="25"/>
    </row>
    <row r="7805" spans="56:59" x14ac:dyDescent="0.3">
      <c r="BD7805" s="25"/>
      <c r="BE7805" s="25"/>
      <c r="BG7805" s="25"/>
    </row>
    <row r="7806" spans="56:59" x14ac:dyDescent="0.3">
      <c r="BD7806" s="25"/>
      <c r="BE7806" s="25"/>
      <c r="BG7806" s="25"/>
    </row>
    <row r="7807" spans="56:59" x14ac:dyDescent="0.3">
      <c r="BD7807" s="25"/>
      <c r="BE7807" s="25"/>
      <c r="BG7807" s="25"/>
    </row>
    <row r="7808" spans="56:59" x14ac:dyDescent="0.3">
      <c r="BD7808" s="25"/>
      <c r="BE7808" s="25"/>
      <c r="BG7808" s="25"/>
    </row>
    <row r="7809" spans="56:59" x14ac:dyDescent="0.3">
      <c r="BD7809" s="25"/>
      <c r="BE7809" s="25"/>
      <c r="BG7809" s="25"/>
    </row>
    <row r="7810" spans="56:59" x14ac:dyDescent="0.3">
      <c r="BD7810" s="25"/>
      <c r="BE7810" s="25"/>
      <c r="BG7810" s="25"/>
    </row>
    <row r="7811" spans="56:59" x14ac:dyDescent="0.3">
      <c r="BD7811" s="25"/>
      <c r="BE7811" s="25"/>
      <c r="BG7811" s="25"/>
    </row>
    <row r="7812" spans="56:59" x14ac:dyDescent="0.3">
      <c r="BD7812" s="25"/>
      <c r="BE7812" s="25"/>
      <c r="BG7812" s="25"/>
    </row>
    <row r="7813" spans="56:59" x14ac:dyDescent="0.3">
      <c r="BD7813" s="25"/>
      <c r="BE7813" s="25"/>
      <c r="BG7813" s="25"/>
    </row>
    <row r="7814" spans="56:59" x14ac:dyDescent="0.3">
      <c r="BD7814" s="25"/>
      <c r="BE7814" s="25"/>
      <c r="BG7814" s="25"/>
    </row>
    <row r="7815" spans="56:59" x14ac:dyDescent="0.3">
      <c r="BD7815" s="25"/>
      <c r="BE7815" s="25"/>
      <c r="BG7815" s="25"/>
    </row>
    <row r="7816" spans="56:59" x14ac:dyDescent="0.3">
      <c r="BD7816" s="25"/>
      <c r="BE7816" s="25"/>
      <c r="BG7816" s="25"/>
    </row>
    <row r="7817" spans="56:59" x14ac:dyDescent="0.3">
      <c r="BD7817" s="25"/>
      <c r="BE7817" s="25"/>
      <c r="BG7817" s="25"/>
    </row>
    <row r="7818" spans="56:59" x14ac:dyDescent="0.3">
      <c r="BD7818" s="25"/>
      <c r="BE7818" s="25"/>
      <c r="BG7818" s="25"/>
    </row>
    <row r="7819" spans="56:59" x14ac:dyDescent="0.3">
      <c r="BD7819" s="25"/>
      <c r="BE7819" s="25"/>
      <c r="BG7819" s="25"/>
    </row>
    <row r="7820" spans="56:59" x14ac:dyDescent="0.3">
      <c r="BD7820" s="25"/>
      <c r="BE7820" s="25"/>
      <c r="BG7820" s="25"/>
    </row>
    <row r="7821" spans="56:59" x14ac:dyDescent="0.3">
      <c r="BD7821" s="25"/>
      <c r="BE7821" s="25"/>
      <c r="BG7821" s="25"/>
    </row>
    <row r="7822" spans="56:59" x14ac:dyDescent="0.3">
      <c r="BD7822" s="25"/>
      <c r="BE7822" s="25"/>
      <c r="BG7822" s="25"/>
    </row>
    <row r="7823" spans="56:59" x14ac:dyDescent="0.3">
      <c r="BD7823" s="25"/>
      <c r="BE7823" s="25"/>
      <c r="BG7823" s="25"/>
    </row>
    <row r="7824" spans="56:59" x14ac:dyDescent="0.3">
      <c r="BD7824" s="25"/>
      <c r="BE7824" s="25"/>
      <c r="BG7824" s="25"/>
    </row>
    <row r="7825" spans="56:59" x14ac:dyDescent="0.3">
      <c r="BD7825" s="25"/>
      <c r="BE7825" s="25"/>
      <c r="BG7825" s="25"/>
    </row>
    <row r="7826" spans="56:59" x14ac:dyDescent="0.3">
      <c r="BD7826" s="25"/>
      <c r="BE7826" s="25"/>
      <c r="BG7826" s="25"/>
    </row>
    <row r="7827" spans="56:59" x14ac:dyDescent="0.3">
      <c r="BD7827" s="25"/>
      <c r="BE7827" s="25"/>
      <c r="BG7827" s="25"/>
    </row>
    <row r="7828" spans="56:59" x14ac:dyDescent="0.3">
      <c r="BD7828" s="25"/>
      <c r="BE7828" s="25"/>
      <c r="BG7828" s="25"/>
    </row>
    <row r="7829" spans="56:59" x14ac:dyDescent="0.3">
      <c r="BD7829" s="25"/>
      <c r="BE7829" s="25"/>
      <c r="BG7829" s="25"/>
    </row>
    <row r="7830" spans="56:59" x14ac:dyDescent="0.3">
      <c r="BD7830" s="25"/>
      <c r="BE7830" s="25"/>
      <c r="BG7830" s="25"/>
    </row>
    <row r="7831" spans="56:59" x14ac:dyDescent="0.3">
      <c r="BD7831" s="25"/>
      <c r="BE7831" s="25"/>
      <c r="BG7831" s="25"/>
    </row>
    <row r="7832" spans="56:59" x14ac:dyDescent="0.3">
      <c r="BD7832" s="25"/>
      <c r="BE7832" s="25"/>
      <c r="BG7832" s="25"/>
    </row>
    <row r="7833" spans="56:59" x14ac:dyDescent="0.3">
      <c r="BD7833" s="25"/>
      <c r="BE7833" s="25"/>
      <c r="BG7833" s="25"/>
    </row>
    <row r="7834" spans="56:59" x14ac:dyDescent="0.3">
      <c r="BD7834" s="25"/>
      <c r="BE7834" s="25"/>
      <c r="BG7834" s="25"/>
    </row>
    <row r="7835" spans="56:59" x14ac:dyDescent="0.3">
      <c r="BD7835" s="25"/>
      <c r="BE7835" s="25"/>
      <c r="BG7835" s="25"/>
    </row>
    <row r="7836" spans="56:59" x14ac:dyDescent="0.3">
      <c r="BD7836" s="25"/>
      <c r="BE7836" s="25"/>
      <c r="BG7836" s="25"/>
    </row>
    <row r="7837" spans="56:59" x14ac:dyDescent="0.3">
      <c r="BD7837" s="25"/>
      <c r="BE7837" s="25"/>
      <c r="BG7837" s="25"/>
    </row>
    <row r="7838" spans="56:59" x14ac:dyDescent="0.3">
      <c r="BD7838" s="25"/>
      <c r="BE7838" s="25"/>
      <c r="BG7838" s="25"/>
    </row>
    <row r="7839" spans="56:59" x14ac:dyDescent="0.3">
      <c r="BD7839" s="25"/>
      <c r="BE7839" s="25"/>
      <c r="BG7839" s="25"/>
    </row>
    <row r="7840" spans="56:59" x14ac:dyDescent="0.3">
      <c r="BD7840" s="25"/>
      <c r="BE7840" s="25"/>
      <c r="BG7840" s="25"/>
    </row>
    <row r="7841" spans="56:59" x14ac:dyDescent="0.3">
      <c r="BD7841" s="25"/>
      <c r="BE7841" s="25"/>
      <c r="BG7841" s="25"/>
    </row>
    <row r="7842" spans="56:59" x14ac:dyDescent="0.3">
      <c r="BD7842" s="25"/>
      <c r="BE7842" s="25"/>
      <c r="BG7842" s="25"/>
    </row>
    <row r="7843" spans="56:59" x14ac:dyDescent="0.3">
      <c r="BD7843" s="25"/>
      <c r="BE7843" s="25"/>
      <c r="BG7843" s="25"/>
    </row>
    <row r="7844" spans="56:59" x14ac:dyDescent="0.3">
      <c r="BD7844" s="25"/>
      <c r="BE7844" s="25"/>
      <c r="BG7844" s="25"/>
    </row>
    <row r="7845" spans="56:59" x14ac:dyDescent="0.3">
      <c r="BD7845" s="25"/>
      <c r="BE7845" s="25"/>
      <c r="BG7845" s="25"/>
    </row>
    <row r="7846" spans="56:59" x14ac:dyDescent="0.3">
      <c r="BD7846" s="25"/>
      <c r="BE7846" s="25"/>
      <c r="BG7846" s="25"/>
    </row>
    <row r="7847" spans="56:59" x14ac:dyDescent="0.3">
      <c r="BD7847" s="25"/>
      <c r="BE7847" s="25"/>
      <c r="BG7847" s="25"/>
    </row>
    <row r="7848" spans="56:59" x14ac:dyDescent="0.3">
      <c r="BD7848" s="25"/>
      <c r="BE7848" s="25"/>
      <c r="BG7848" s="25"/>
    </row>
    <row r="7849" spans="56:59" x14ac:dyDescent="0.3">
      <c r="BD7849" s="25"/>
      <c r="BE7849" s="25"/>
      <c r="BG7849" s="25"/>
    </row>
    <row r="7850" spans="56:59" x14ac:dyDescent="0.3">
      <c r="BD7850" s="25"/>
      <c r="BE7850" s="25"/>
      <c r="BG7850" s="25"/>
    </row>
    <row r="7851" spans="56:59" x14ac:dyDescent="0.3">
      <c r="BD7851" s="25"/>
      <c r="BE7851" s="25"/>
      <c r="BG7851" s="25"/>
    </row>
    <row r="7852" spans="56:59" x14ac:dyDescent="0.3">
      <c r="BD7852" s="25"/>
      <c r="BE7852" s="25"/>
      <c r="BG7852" s="25"/>
    </row>
    <row r="7853" spans="56:59" x14ac:dyDescent="0.3">
      <c r="BD7853" s="25"/>
      <c r="BE7853" s="25"/>
      <c r="BG7853" s="25"/>
    </row>
    <row r="7854" spans="56:59" x14ac:dyDescent="0.3">
      <c r="BD7854" s="25"/>
      <c r="BE7854" s="25"/>
      <c r="BG7854" s="25"/>
    </row>
    <row r="7855" spans="56:59" x14ac:dyDescent="0.3">
      <c r="BD7855" s="25"/>
      <c r="BE7855" s="25"/>
      <c r="BG7855" s="25"/>
    </row>
    <row r="7856" spans="56:59" x14ac:dyDescent="0.3">
      <c r="BD7856" s="25"/>
      <c r="BE7856" s="25"/>
      <c r="BG7856" s="25"/>
    </row>
    <row r="7857" spans="56:59" x14ac:dyDescent="0.3">
      <c r="BD7857" s="25"/>
      <c r="BE7857" s="25"/>
      <c r="BG7857" s="25"/>
    </row>
    <row r="7858" spans="56:59" x14ac:dyDescent="0.3">
      <c r="BD7858" s="25"/>
      <c r="BE7858" s="25"/>
      <c r="BG7858" s="25"/>
    </row>
    <row r="7859" spans="56:59" x14ac:dyDescent="0.3">
      <c r="BD7859" s="25"/>
      <c r="BE7859" s="25"/>
      <c r="BG7859" s="25"/>
    </row>
    <row r="7860" spans="56:59" x14ac:dyDescent="0.3">
      <c r="BD7860" s="25"/>
      <c r="BE7860" s="25"/>
      <c r="BG7860" s="25"/>
    </row>
    <row r="7861" spans="56:59" x14ac:dyDescent="0.3">
      <c r="BD7861" s="25"/>
      <c r="BE7861" s="25"/>
      <c r="BG7861" s="25"/>
    </row>
    <row r="7862" spans="56:59" x14ac:dyDescent="0.3">
      <c r="BD7862" s="25"/>
      <c r="BE7862" s="25"/>
      <c r="BG7862" s="25"/>
    </row>
    <row r="7863" spans="56:59" x14ac:dyDescent="0.3">
      <c r="BD7863" s="25"/>
      <c r="BE7863" s="25"/>
      <c r="BG7863" s="25"/>
    </row>
    <row r="7864" spans="56:59" x14ac:dyDescent="0.3">
      <c r="BD7864" s="25"/>
      <c r="BE7864" s="25"/>
      <c r="BG7864" s="25"/>
    </row>
    <row r="7865" spans="56:59" x14ac:dyDescent="0.3">
      <c r="BD7865" s="25"/>
      <c r="BE7865" s="25"/>
      <c r="BG7865" s="25"/>
    </row>
    <row r="7866" spans="56:59" x14ac:dyDescent="0.3">
      <c r="BD7866" s="25"/>
      <c r="BE7866" s="25"/>
      <c r="BG7866" s="25"/>
    </row>
    <row r="7867" spans="56:59" x14ac:dyDescent="0.3">
      <c r="BD7867" s="25"/>
      <c r="BE7867" s="25"/>
      <c r="BG7867" s="25"/>
    </row>
    <row r="7868" spans="56:59" x14ac:dyDescent="0.3">
      <c r="BD7868" s="25"/>
      <c r="BE7868" s="25"/>
      <c r="BG7868" s="25"/>
    </row>
    <row r="7869" spans="56:59" x14ac:dyDescent="0.3">
      <c r="BD7869" s="25"/>
      <c r="BE7869" s="25"/>
      <c r="BG7869" s="25"/>
    </row>
    <row r="7870" spans="56:59" x14ac:dyDescent="0.3">
      <c r="BD7870" s="25"/>
      <c r="BE7870" s="25"/>
      <c r="BG7870" s="25"/>
    </row>
    <row r="7871" spans="56:59" x14ac:dyDescent="0.3">
      <c r="BD7871" s="25"/>
      <c r="BE7871" s="25"/>
      <c r="BG7871" s="25"/>
    </row>
    <row r="7872" spans="56:59" x14ac:dyDescent="0.3">
      <c r="BD7872" s="25"/>
      <c r="BE7872" s="25"/>
      <c r="BG7872" s="25"/>
    </row>
    <row r="7873" spans="56:59" x14ac:dyDescent="0.3">
      <c r="BD7873" s="25"/>
      <c r="BE7873" s="25"/>
      <c r="BG7873" s="25"/>
    </row>
    <row r="7874" spans="56:59" x14ac:dyDescent="0.3">
      <c r="BD7874" s="25"/>
      <c r="BE7874" s="25"/>
      <c r="BG7874" s="25"/>
    </row>
    <row r="7875" spans="56:59" x14ac:dyDescent="0.3">
      <c r="BD7875" s="25"/>
      <c r="BE7875" s="25"/>
      <c r="BG7875" s="25"/>
    </row>
    <row r="7876" spans="56:59" x14ac:dyDescent="0.3">
      <c r="BD7876" s="25"/>
      <c r="BE7876" s="25"/>
      <c r="BG7876" s="25"/>
    </row>
    <row r="7877" spans="56:59" x14ac:dyDescent="0.3">
      <c r="BD7877" s="25"/>
      <c r="BE7877" s="25"/>
      <c r="BG7877" s="25"/>
    </row>
    <row r="7878" spans="56:59" x14ac:dyDescent="0.3">
      <c r="BD7878" s="25"/>
      <c r="BE7878" s="25"/>
      <c r="BG7878" s="25"/>
    </row>
    <row r="7879" spans="56:59" x14ac:dyDescent="0.3">
      <c r="BD7879" s="25"/>
      <c r="BE7879" s="25"/>
      <c r="BG7879" s="25"/>
    </row>
    <row r="7880" spans="56:59" x14ac:dyDescent="0.3">
      <c r="BD7880" s="25"/>
      <c r="BE7880" s="25"/>
      <c r="BG7880" s="25"/>
    </row>
    <row r="7881" spans="56:59" x14ac:dyDescent="0.3">
      <c r="BD7881" s="25"/>
      <c r="BE7881" s="25"/>
      <c r="BG7881" s="25"/>
    </row>
    <row r="7882" spans="56:59" x14ac:dyDescent="0.3">
      <c r="BD7882" s="25"/>
      <c r="BE7882" s="25"/>
      <c r="BG7882" s="25"/>
    </row>
    <row r="7883" spans="56:59" x14ac:dyDescent="0.3">
      <c r="BD7883" s="25"/>
      <c r="BE7883" s="25"/>
      <c r="BG7883" s="25"/>
    </row>
    <row r="7884" spans="56:59" x14ac:dyDescent="0.3">
      <c r="BD7884" s="25"/>
      <c r="BE7884" s="25"/>
      <c r="BG7884" s="25"/>
    </row>
    <row r="7885" spans="56:59" x14ac:dyDescent="0.3">
      <c r="BD7885" s="25"/>
      <c r="BE7885" s="25"/>
      <c r="BG7885" s="25"/>
    </row>
    <row r="7886" spans="56:59" x14ac:dyDescent="0.3">
      <c r="BD7886" s="25"/>
      <c r="BE7886" s="25"/>
      <c r="BG7886" s="25"/>
    </row>
    <row r="7887" spans="56:59" x14ac:dyDescent="0.3">
      <c r="BD7887" s="25"/>
      <c r="BE7887" s="25"/>
      <c r="BG7887" s="25"/>
    </row>
    <row r="7888" spans="56:59" x14ac:dyDescent="0.3">
      <c r="BD7888" s="25"/>
      <c r="BE7888" s="25"/>
      <c r="BG7888" s="25"/>
    </row>
    <row r="7889" spans="56:59" x14ac:dyDescent="0.3">
      <c r="BD7889" s="25"/>
      <c r="BE7889" s="25"/>
      <c r="BG7889" s="25"/>
    </row>
    <row r="7890" spans="56:59" x14ac:dyDescent="0.3">
      <c r="BD7890" s="25"/>
      <c r="BE7890" s="25"/>
      <c r="BG7890" s="25"/>
    </row>
    <row r="7891" spans="56:59" x14ac:dyDescent="0.3">
      <c r="BD7891" s="25"/>
      <c r="BE7891" s="25"/>
      <c r="BG7891" s="25"/>
    </row>
    <row r="7892" spans="56:59" x14ac:dyDescent="0.3">
      <c r="BD7892" s="25"/>
      <c r="BE7892" s="25"/>
      <c r="BG7892" s="25"/>
    </row>
    <row r="7893" spans="56:59" x14ac:dyDescent="0.3">
      <c r="BD7893" s="25"/>
      <c r="BE7893" s="25"/>
      <c r="BG7893" s="25"/>
    </row>
    <row r="7894" spans="56:59" x14ac:dyDescent="0.3">
      <c r="BD7894" s="25"/>
      <c r="BE7894" s="25"/>
      <c r="BG7894" s="25"/>
    </row>
    <row r="7895" spans="56:59" x14ac:dyDescent="0.3">
      <c r="BD7895" s="25"/>
      <c r="BE7895" s="25"/>
      <c r="BG7895" s="25"/>
    </row>
    <row r="7896" spans="56:59" x14ac:dyDescent="0.3">
      <c r="BD7896" s="25"/>
      <c r="BE7896" s="25"/>
      <c r="BG7896" s="25"/>
    </row>
    <row r="7897" spans="56:59" x14ac:dyDescent="0.3">
      <c r="BD7897" s="25"/>
      <c r="BE7897" s="25"/>
      <c r="BG7897" s="25"/>
    </row>
    <row r="7898" spans="56:59" x14ac:dyDescent="0.3">
      <c r="BD7898" s="25"/>
      <c r="BE7898" s="25"/>
      <c r="BG7898" s="25"/>
    </row>
    <row r="7899" spans="56:59" x14ac:dyDescent="0.3">
      <c r="BD7899" s="25"/>
      <c r="BE7899" s="25"/>
      <c r="BG7899" s="25"/>
    </row>
    <row r="7900" spans="56:59" x14ac:dyDescent="0.3">
      <c r="BD7900" s="25"/>
      <c r="BE7900" s="25"/>
      <c r="BG7900" s="25"/>
    </row>
    <row r="7901" spans="56:59" x14ac:dyDescent="0.3">
      <c r="BD7901" s="25"/>
      <c r="BE7901" s="25"/>
      <c r="BG7901" s="25"/>
    </row>
    <row r="7902" spans="56:59" x14ac:dyDescent="0.3">
      <c r="BD7902" s="25"/>
      <c r="BE7902" s="25"/>
      <c r="BG7902" s="25"/>
    </row>
    <row r="7903" spans="56:59" x14ac:dyDescent="0.3">
      <c r="BD7903" s="25"/>
      <c r="BE7903" s="25"/>
      <c r="BG7903" s="25"/>
    </row>
    <row r="7904" spans="56:59" x14ac:dyDescent="0.3">
      <c r="BD7904" s="25"/>
      <c r="BE7904" s="25"/>
      <c r="BG7904" s="25"/>
    </row>
    <row r="7905" spans="56:59" x14ac:dyDescent="0.3">
      <c r="BD7905" s="25"/>
      <c r="BE7905" s="25"/>
      <c r="BG7905" s="25"/>
    </row>
    <row r="7906" spans="56:59" x14ac:dyDescent="0.3">
      <c r="BD7906" s="25"/>
      <c r="BE7906" s="25"/>
      <c r="BG7906" s="25"/>
    </row>
    <row r="7907" spans="56:59" x14ac:dyDescent="0.3">
      <c r="BD7907" s="25"/>
      <c r="BE7907" s="25"/>
      <c r="BG7907" s="25"/>
    </row>
    <row r="7908" spans="56:59" x14ac:dyDescent="0.3">
      <c r="BD7908" s="25"/>
      <c r="BE7908" s="25"/>
      <c r="BG7908" s="25"/>
    </row>
    <row r="7909" spans="56:59" x14ac:dyDescent="0.3">
      <c r="BD7909" s="25"/>
      <c r="BE7909" s="25"/>
      <c r="BG7909" s="25"/>
    </row>
    <row r="7910" spans="56:59" x14ac:dyDescent="0.3">
      <c r="BD7910" s="25"/>
      <c r="BE7910" s="25"/>
      <c r="BG7910" s="25"/>
    </row>
    <row r="7911" spans="56:59" x14ac:dyDescent="0.3">
      <c r="BD7911" s="25"/>
      <c r="BE7911" s="25"/>
      <c r="BG7911" s="25"/>
    </row>
    <row r="7912" spans="56:59" x14ac:dyDescent="0.3">
      <c r="BD7912" s="25"/>
      <c r="BE7912" s="25"/>
      <c r="BG7912" s="25"/>
    </row>
    <row r="7913" spans="56:59" x14ac:dyDescent="0.3">
      <c r="BD7913" s="25"/>
      <c r="BE7913" s="25"/>
      <c r="BG7913" s="25"/>
    </row>
    <row r="7914" spans="56:59" x14ac:dyDescent="0.3">
      <c r="BD7914" s="25"/>
      <c r="BE7914" s="25"/>
      <c r="BG7914" s="25"/>
    </row>
    <row r="7915" spans="56:59" x14ac:dyDescent="0.3">
      <c r="BD7915" s="25"/>
      <c r="BE7915" s="25"/>
      <c r="BG7915" s="25"/>
    </row>
    <row r="7916" spans="56:59" x14ac:dyDescent="0.3">
      <c r="BD7916" s="25"/>
      <c r="BE7916" s="25"/>
      <c r="BG7916" s="25"/>
    </row>
    <row r="7917" spans="56:59" x14ac:dyDescent="0.3">
      <c r="BD7917" s="25"/>
      <c r="BE7917" s="25"/>
      <c r="BG7917" s="25"/>
    </row>
    <row r="7918" spans="56:59" x14ac:dyDescent="0.3">
      <c r="BD7918" s="25"/>
      <c r="BE7918" s="25"/>
      <c r="BG7918" s="25"/>
    </row>
    <row r="7919" spans="56:59" x14ac:dyDescent="0.3">
      <c r="BD7919" s="25"/>
      <c r="BE7919" s="25"/>
      <c r="BG7919" s="25"/>
    </row>
    <row r="7920" spans="56:59" x14ac:dyDescent="0.3">
      <c r="BD7920" s="25"/>
      <c r="BE7920" s="25"/>
      <c r="BG7920" s="25"/>
    </row>
    <row r="7921" spans="56:59" x14ac:dyDescent="0.3">
      <c r="BD7921" s="25"/>
      <c r="BE7921" s="25"/>
      <c r="BG7921" s="25"/>
    </row>
    <row r="7922" spans="56:59" x14ac:dyDescent="0.3">
      <c r="BD7922" s="25"/>
      <c r="BE7922" s="25"/>
      <c r="BG7922" s="25"/>
    </row>
    <row r="7923" spans="56:59" x14ac:dyDescent="0.3">
      <c r="BD7923" s="25"/>
      <c r="BE7923" s="25"/>
      <c r="BG7923" s="25"/>
    </row>
    <row r="7924" spans="56:59" x14ac:dyDescent="0.3">
      <c r="BD7924" s="25"/>
      <c r="BE7924" s="25"/>
      <c r="BG7924" s="25"/>
    </row>
    <row r="7925" spans="56:59" x14ac:dyDescent="0.3">
      <c r="BD7925" s="25"/>
      <c r="BE7925" s="25"/>
      <c r="BG7925" s="25"/>
    </row>
    <row r="7926" spans="56:59" x14ac:dyDescent="0.3">
      <c r="BD7926" s="25"/>
      <c r="BE7926" s="25"/>
      <c r="BG7926" s="25"/>
    </row>
    <row r="7927" spans="56:59" x14ac:dyDescent="0.3">
      <c r="BD7927" s="25"/>
      <c r="BE7927" s="25"/>
      <c r="BG7927" s="25"/>
    </row>
    <row r="7928" spans="56:59" x14ac:dyDescent="0.3">
      <c r="BD7928" s="25"/>
      <c r="BE7928" s="25"/>
      <c r="BG7928" s="25"/>
    </row>
    <row r="7929" spans="56:59" x14ac:dyDescent="0.3">
      <c r="BD7929" s="25"/>
      <c r="BE7929" s="25"/>
      <c r="BG7929" s="25"/>
    </row>
    <row r="7930" spans="56:59" x14ac:dyDescent="0.3">
      <c r="BD7930" s="25"/>
      <c r="BE7930" s="25"/>
      <c r="BG7930" s="25"/>
    </row>
    <row r="7931" spans="56:59" x14ac:dyDescent="0.3">
      <c r="BD7931" s="25"/>
      <c r="BE7931" s="25"/>
      <c r="BG7931" s="25"/>
    </row>
    <row r="7932" spans="56:59" x14ac:dyDescent="0.3">
      <c r="BD7932" s="25"/>
      <c r="BE7932" s="25"/>
      <c r="BG7932" s="25"/>
    </row>
    <row r="7933" spans="56:59" x14ac:dyDescent="0.3">
      <c r="BD7933" s="25"/>
      <c r="BE7933" s="25"/>
      <c r="BG7933" s="25"/>
    </row>
    <row r="7934" spans="56:59" x14ac:dyDescent="0.3">
      <c r="BD7934" s="25"/>
      <c r="BE7934" s="25"/>
      <c r="BG7934" s="25"/>
    </row>
    <row r="7935" spans="56:59" x14ac:dyDescent="0.3">
      <c r="BD7935" s="25"/>
      <c r="BE7935" s="25"/>
      <c r="BG7935" s="25"/>
    </row>
    <row r="7936" spans="56:59" x14ac:dyDescent="0.3">
      <c r="BD7936" s="25"/>
      <c r="BE7936" s="25"/>
      <c r="BG7936" s="25"/>
    </row>
    <row r="7937" spans="56:59" x14ac:dyDescent="0.3">
      <c r="BD7937" s="25"/>
      <c r="BE7937" s="25"/>
      <c r="BG7937" s="25"/>
    </row>
    <row r="7938" spans="56:59" x14ac:dyDescent="0.3">
      <c r="BD7938" s="25"/>
      <c r="BE7938" s="25"/>
      <c r="BG7938" s="25"/>
    </row>
    <row r="7939" spans="56:59" x14ac:dyDescent="0.3">
      <c r="BD7939" s="25"/>
      <c r="BE7939" s="25"/>
      <c r="BG7939" s="25"/>
    </row>
    <row r="7940" spans="56:59" x14ac:dyDescent="0.3">
      <c r="BD7940" s="25"/>
      <c r="BE7940" s="25"/>
      <c r="BG7940" s="25"/>
    </row>
    <row r="7941" spans="56:59" x14ac:dyDescent="0.3">
      <c r="BD7941" s="25"/>
      <c r="BE7941" s="25"/>
      <c r="BG7941" s="25"/>
    </row>
    <row r="7942" spans="56:59" x14ac:dyDescent="0.3">
      <c r="BD7942" s="25"/>
      <c r="BE7942" s="25"/>
      <c r="BG7942" s="25"/>
    </row>
    <row r="7943" spans="56:59" x14ac:dyDescent="0.3">
      <c r="BD7943" s="25"/>
      <c r="BE7943" s="25"/>
      <c r="BG7943" s="25"/>
    </row>
    <row r="7944" spans="56:59" x14ac:dyDescent="0.3">
      <c r="BD7944" s="25"/>
      <c r="BE7944" s="25"/>
      <c r="BG7944" s="25"/>
    </row>
    <row r="7945" spans="56:59" x14ac:dyDescent="0.3">
      <c r="BD7945" s="25"/>
      <c r="BE7945" s="25"/>
      <c r="BG7945" s="25"/>
    </row>
    <row r="7946" spans="56:59" x14ac:dyDescent="0.3">
      <c r="BD7946" s="25"/>
      <c r="BE7946" s="25"/>
      <c r="BG7946" s="25"/>
    </row>
    <row r="7947" spans="56:59" x14ac:dyDescent="0.3">
      <c r="BD7947" s="25"/>
      <c r="BE7947" s="25"/>
      <c r="BG7947" s="25"/>
    </row>
    <row r="7948" spans="56:59" x14ac:dyDescent="0.3">
      <c r="BD7948" s="25"/>
      <c r="BE7948" s="25"/>
      <c r="BG7948" s="25"/>
    </row>
    <row r="7949" spans="56:59" x14ac:dyDescent="0.3">
      <c r="BD7949" s="25"/>
      <c r="BE7949" s="25"/>
      <c r="BG7949" s="25"/>
    </row>
    <row r="7950" spans="56:59" x14ac:dyDescent="0.3">
      <c r="BD7950" s="25"/>
      <c r="BE7950" s="25"/>
      <c r="BG7950" s="25"/>
    </row>
    <row r="7951" spans="56:59" x14ac:dyDescent="0.3">
      <c r="BD7951" s="25"/>
      <c r="BE7951" s="25"/>
      <c r="BG7951" s="25"/>
    </row>
    <row r="7952" spans="56:59" x14ac:dyDescent="0.3">
      <c r="BD7952" s="25"/>
      <c r="BE7952" s="25"/>
      <c r="BG7952" s="25"/>
    </row>
    <row r="7953" spans="56:59" x14ac:dyDescent="0.3">
      <c r="BD7953" s="25"/>
      <c r="BE7953" s="25"/>
      <c r="BG7953" s="25"/>
    </row>
    <row r="7954" spans="56:59" x14ac:dyDescent="0.3">
      <c r="BD7954" s="25"/>
      <c r="BE7954" s="25"/>
      <c r="BG7954" s="25"/>
    </row>
    <row r="7955" spans="56:59" x14ac:dyDescent="0.3">
      <c r="BD7955" s="25"/>
      <c r="BE7955" s="25"/>
      <c r="BG7955" s="25"/>
    </row>
    <row r="7956" spans="56:59" x14ac:dyDescent="0.3">
      <c r="BD7956" s="25"/>
      <c r="BE7956" s="25"/>
      <c r="BG7956" s="25"/>
    </row>
    <row r="7957" spans="56:59" x14ac:dyDescent="0.3">
      <c r="BD7957" s="25"/>
      <c r="BE7957" s="25"/>
      <c r="BG7957" s="25"/>
    </row>
    <row r="7958" spans="56:59" x14ac:dyDescent="0.3">
      <c r="BD7958" s="25"/>
      <c r="BE7958" s="25"/>
      <c r="BG7958" s="25"/>
    </row>
    <row r="7959" spans="56:59" x14ac:dyDescent="0.3">
      <c r="BD7959" s="25"/>
      <c r="BE7959" s="25"/>
      <c r="BG7959" s="25"/>
    </row>
    <row r="7960" spans="56:59" x14ac:dyDescent="0.3">
      <c r="BD7960" s="25"/>
      <c r="BE7960" s="25"/>
      <c r="BG7960" s="25"/>
    </row>
    <row r="7961" spans="56:59" x14ac:dyDescent="0.3">
      <c r="BD7961" s="25"/>
      <c r="BE7961" s="25"/>
      <c r="BG7961" s="25"/>
    </row>
    <row r="7962" spans="56:59" x14ac:dyDescent="0.3">
      <c r="BD7962" s="25"/>
      <c r="BE7962" s="25"/>
      <c r="BG7962" s="25"/>
    </row>
    <row r="7963" spans="56:59" x14ac:dyDescent="0.3">
      <c r="BD7963" s="25"/>
      <c r="BE7963" s="25"/>
      <c r="BG7963" s="25"/>
    </row>
    <row r="7964" spans="56:59" x14ac:dyDescent="0.3">
      <c r="BD7964" s="25"/>
      <c r="BE7964" s="25"/>
      <c r="BG7964" s="25"/>
    </row>
    <row r="7965" spans="56:59" x14ac:dyDescent="0.3">
      <c r="BD7965" s="25"/>
      <c r="BE7965" s="25"/>
      <c r="BG7965" s="25"/>
    </row>
    <row r="7966" spans="56:59" x14ac:dyDescent="0.3">
      <c r="BD7966" s="25"/>
      <c r="BE7966" s="25"/>
      <c r="BG7966" s="25"/>
    </row>
    <row r="7967" spans="56:59" x14ac:dyDescent="0.3">
      <c r="BD7967" s="25"/>
      <c r="BE7967" s="25"/>
      <c r="BG7967" s="25"/>
    </row>
    <row r="7968" spans="56:59" x14ac:dyDescent="0.3">
      <c r="BD7968" s="25"/>
      <c r="BE7968" s="25"/>
      <c r="BG7968" s="25"/>
    </row>
    <row r="7969" spans="56:59" x14ac:dyDescent="0.3">
      <c r="BD7969" s="25"/>
      <c r="BE7969" s="25"/>
      <c r="BG7969" s="25"/>
    </row>
    <row r="7970" spans="56:59" x14ac:dyDescent="0.3">
      <c r="BD7970" s="25"/>
      <c r="BE7970" s="25"/>
      <c r="BG7970" s="25"/>
    </row>
    <row r="7971" spans="56:59" x14ac:dyDescent="0.3">
      <c r="BD7971" s="25"/>
      <c r="BE7971" s="25"/>
      <c r="BG7971" s="25"/>
    </row>
    <row r="7972" spans="56:59" x14ac:dyDescent="0.3">
      <c r="BD7972" s="25"/>
      <c r="BE7972" s="25"/>
      <c r="BG7972" s="25"/>
    </row>
    <row r="7973" spans="56:59" x14ac:dyDescent="0.3">
      <c r="BD7973" s="25"/>
      <c r="BE7973" s="25"/>
      <c r="BG7973" s="25"/>
    </row>
    <row r="7974" spans="56:59" x14ac:dyDescent="0.3">
      <c r="BD7974" s="25"/>
      <c r="BE7974" s="25"/>
      <c r="BG7974" s="25"/>
    </row>
    <row r="7975" spans="56:59" x14ac:dyDescent="0.3">
      <c r="BD7975" s="25"/>
      <c r="BE7975" s="25"/>
      <c r="BG7975" s="25"/>
    </row>
    <row r="7976" spans="56:59" x14ac:dyDescent="0.3">
      <c r="BD7976" s="25"/>
      <c r="BE7976" s="25"/>
      <c r="BG7976" s="25"/>
    </row>
    <row r="7977" spans="56:59" x14ac:dyDescent="0.3">
      <c r="BD7977" s="25"/>
      <c r="BE7977" s="25"/>
      <c r="BG7977" s="25"/>
    </row>
    <row r="7978" spans="56:59" x14ac:dyDescent="0.3">
      <c r="BD7978" s="25"/>
      <c r="BE7978" s="25"/>
      <c r="BG7978" s="25"/>
    </row>
    <row r="7979" spans="56:59" x14ac:dyDescent="0.3">
      <c r="BD7979" s="25"/>
      <c r="BE7979" s="25"/>
      <c r="BG7979" s="25"/>
    </row>
    <row r="7980" spans="56:59" x14ac:dyDescent="0.3">
      <c r="BD7980" s="25"/>
      <c r="BE7980" s="25"/>
      <c r="BG7980" s="25"/>
    </row>
    <row r="7981" spans="56:59" x14ac:dyDescent="0.3">
      <c r="BD7981" s="25"/>
      <c r="BE7981" s="25"/>
      <c r="BG7981" s="25"/>
    </row>
    <row r="7982" spans="56:59" x14ac:dyDescent="0.3">
      <c r="BD7982" s="25"/>
      <c r="BE7982" s="25"/>
      <c r="BG7982" s="25"/>
    </row>
    <row r="7983" spans="56:59" x14ac:dyDescent="0.3">
      <c r="BD7983" s="25"/>
      <c r="BE7983" s="25"/>
      <c r="BG7983" s="25"/>
    </row>
    <row r="7984" spans="56:59" x14ac:dyDescent="0.3">
      <c r="BD7984" s="25"/>
      <c r="BE7984" s="25"/>
      <c r="BG7984" s="25"/>
    </row>
    <row r="7985" spans="56:59" x14ac:dyDescent="0.3">
      <c r="BD7985" s="25"/>
      <c r="BE7985" s="25"/>
      <c r="BG7985" s="25"/>
    </row>
    <row r="7986" spans="56:59" x14ac:dyDescent="0.3">
      <c r="BD7986" s="25"/>
      <c r="BE7986" s="25"/>
      <c r="BG7986" s="25"/>
    </row>
    <row r="7987" spans="56:59" x14ac:dyDescent="0.3">
      <c r="BD7987" s="25"/>
      <c r="BE7987" s="25"/>
      <c r="BG7987" s="25"/>
    </row>
    <row r="7988" spans="56:59" x14ac:dyDescent="0.3">
      <c r="BD7988" s="25"/>
      <c r="BE7988" s="25"/>
      <c r="BG7988" s="25"/>
    </row>
    <row r="7989" spans="56:59" x14ac:dyDescent="0.3">
      <c r="BD7989" s="25"/>
      <c r="BE7989" s="25"/>
      <c r="BG7989" s="25"/>
    </row>
    <row r="7990" spans="56:59" x14ac:dyDescent="0.3">
      <c r="BD7990" s="25"/>
      <c r="BE7990" s="25"/>
      <c r="BG7990" s="25"/>
    </row>
    <row r="7991" spans="56:59" x14ac:dyDescent="0.3">
      <c r="BD7991" s="25"/>
      <c r="BE7991" s="25"/>
      <c r="BG7991" s="25"/>
    </row>
    <row r="7992" spans="56:59" x14ac:dyDescent="0.3">
      <c r="BD7992" s="25"/>
      <c r="BE7992" s="25"/>
      <c r="BG7992" s="25"/>
    </row>
    <row r="7993" spans="56:59" x14ac:dyDescent="0.3">
      <c r="BD7993" s="25"/>
      <c r="BE7993" s="25"/>
      <c r="BG7993" s="25"/>
    </row>
    <row r="7994" spans="56:59" x14ac:dyDescent="0.3">
      <c r="BD7994" s="25"/>
      <c r="BE7994" s="25"/>
      <c r="BG7994" s="25"/>
    </row>
    <row r="7995" spans="56:59" x14ac:dyDescent="0.3">
      <c r="BD7995" s="25"/>
      <c r="BE7995" s="25"/>
      <c r="BG7995" s="25"/>
    </row>
    <row r="7996" spans="56:59" x14ac:dyDescent="0.3">
      <c r="BD7996" s="25"/>
      <c r="BE7996" s="25"/>
      <c r="BG7996" s="25"/>
    </row>
    <row r="7997" spans="56:59" x14ac:dyDescent="0.3">
      <c r="BD7997" s="25"/>
      <c r="BE7997" s="25"/>
      <c r="BG7997" s="25"/>
    </row>
    <row r="7998" spans="56:59" x14ac:dyDescent="0.3">
      <c r="BD7998" s="25"/>
      <c r="BE7998" s="25"/>
      <c r="BG7998" s="25"/>
    </row>
    <row r="7999" spans="56:59" x14ac:dyDescent="0.3">
      <c r="BD7999" s="25"/>
      <c r="BE7999" s="25"/>
      <c r="BG7999" s="25"/>
    </row>
    <row r="8000" spans="56:59" x14ac:dyDescent="0.3">
      <c r="BD8000" s="25"/>
      <c r="BE8000" s="25"/>
      <c r="BG8000" s="25"/>
    </row>
    <row r="8001" spans="56:59" x14ac:dyDescent="0.3">
      <c r="BD8001" s="25"/>
      <c r="BE8001" s="25"/>
      <c r="BG8001" s="25"/>
    </row>
    <row r="8002" spans="56:59" x14ac:dyDescent="0.3">
      <c r="BD8002" s="25"/>
      <c r="BE8002" s="25"/>
      <c r="BG8002" s="25"/>
    </row>
    <row r="8003" spans="56:59" x14ac:dyDescent="0.3">
      <c r="BD8003" s="25"/>
      <c r="BE8003" s="25"/>
      <c r="BG8003" s="25"/>
    </row>
    <row r="8004" spans="56:59" x14ac:dyDescent="0.3">
      <c r="BD8004" s="25"/>
      <c r="BE8004" s="25"/>
      <c r="BG8004" s="25"/>
    </row>
    <row r="8005" spans="56:59" x14ac:dyDescent="0.3">
      <c r="BD8005" s="25"/>
      <c r="BE8005" s="25"/>
      <c r="BG8005" s="25"/>
    </row>
    <row r="8006" spans="56:59" x14ac:dyDescent="0.3">
      <c r="BD8006" s="25"/>
      <c r="BE8006" s="25"/>
      <c r="BG8006" s="25"/>
    </row>
    <row r="8007" spans="56:59" x14ac:dyDescent="0.3">
      <c r="BD8007" s="25"/>
      <c r="BE8007" s="25"/>
      <c r="BG8007" s="25"/>
    </row>
    <row r="8008" spans="56:59" x14ac:dyDescent="0.3">
      <c r="BD8008" s="25"/>
      <c r="BE8008" s="25"/>
      <c r="BG8008" s="25"/>
    </row>
    <row r="8009" spans="56:59" x14ac:dyDescent="0.3">
      <c r="BD8009" s="25"/>
      <c r="BE8009" s="25"/>
      <c r="BG8009" s="25"/>
    </row>
    <row r="8010" spans="56:59" x14ac:dyDescent="0.3">
      <c r="BD8010" s="25"/>
      <c r="BE8010" s="25"/>
      <c r="BG8010" s="25"/>
    </row>
    <row r="8011" spans="56:59" x14ac:dyDescent="0.3">
      <c r="BD8011" s="25"/>
      <c r="BE8011" s="25"/>
      <c r="BG8011" s="25"/>
    </row>
    <row r="8012" spans="56:59" x14ac:dyDescent="0.3">
      <c r="BD8012" s="25"/>
      <c r="BE8012" s="25"/>
      <c r="BG8012" s="25"/>
    </row>
    <row r="8013" spans="56:59" x14ac:dyDescent="0.3">
      <c r="BD8013" s="25"/>
      <c r="BE8013" s="25"/>
      <c r="BG8013" s="25"/>
    </row>
    <row r="8014" spans="56:59" x14ac:dyDescent="0.3">
      <c r="BD8014" s="25"/>
      <c r="BE8014" s="25"/>
      <c r="BG8014" s="25"/>
    </row>
    <row r="8015" spans="56:59" x14ac:dyDescent="0.3">
      <c r="BD8015" s="25"/>
      <c r="BE8015" s="25"/>
      <c r="BG8015" s="25"/>
    </row>
    <row r="8016" spans="56:59" x14ac:dyDescent="0.3">
      <c r="BD8016" s="25"/>
      <c r="BE8016" s="25"/>
      <c r="BG8016" s="25"/>
    </row>
    <row r="8017" spans="56:59" x14ac:dyDescent="0.3">
      <c r="BD8017" s="25"/>
      <c r="BE8017" s="25"/>
      <c r="BG8017" s="25"/>
    </row>
    <row r="8018" spans="56:59" x14ac:dyDescent="0.3">
      <c r="BD8018" s="25"/>
      <c r="BE8018" s="25"/>
      <c r="BG8018" s="25"/>
    </row>
    <row r="8019" spans="56:59" x14ac:dyDescent="0.3">
      <c r="BD8019" s="25"/>
      <c r="BE8019" s="25"/>
      <c r="BG8019" s="25"/>
    </row>
    <row r="8020" spans="56:59" x14ac:dyDescent="0.3">
      <c r="BD8020" s="25"/>
      <c r="BE8020" s="25"/>
      <c r="BG8020" s="25"/>
    </row>
    <row r="8021" spans="56:59" x14ac:dyDescent="0.3">
      <c r="BD8021" s="25"/>
      <c r="BE8021" s="25"/>
      <c r="BG8021" s="25"/>
    </row>
    <row r="8022" spans="56:59" x14ac:dyDescent="0.3">
      <c r="BD8022" s="25"/>
      <c r="BE8022" s="25"/>
      <c r="BG8022" s="25"/>
    </row>
    <row r="8023" spans="56:59" x14ac:dyDescent="0.3">
      <c r="BD8023" s="25"/>
      <c r="BE8023" s="25"/>
      <c r="BG8023" s="25"/>
    </row>
    <row r="8024" spans="56:59" x14ac:dyDescent="0.3">
      <c r="BD8024" s="25"/>
      <c r="BE8024" s="25"/>
      <c r="BG8024" s="25"/>
    </row>
    <row r="8025" spans="56:59" x14ac:dyDescent="0.3">
      <c r="BD8025" s="25"/>
      <c r="BE8025" s="25"/>
      <c r="BG8025" s="25"/>
    </row>
    <row r="8026" spans="56:59" x14ac:dyDescent="0.3">
      <c r="BD8026" s="25"/>
      <c r="BE8026" s="25"/>
      <c r="BG8026" s="25"/>
    </row>
    <row r="8027" spans="56:59" x14ac:dyDescent="0.3">
      <c r="BD8027" s="25"/>
      <c r="BE8027" s="25"/>
      <c r="BG8027" s="25"/>
    </row>
    <row r="8028" spans="56:59" x14ac:dyDescent="0.3">
      <c r="BD8028" s="25"/>
      <c r="BE8028" s="25"/>
      <c r="BG8028" s="25"/>
    </row>
    <row r="8029" spans="56:59" x14ac:dyDescent="0.3">
      <c r="BD8029" s="25"/>
      <c r="BE8029" s="25"/>
      <c r="BG8029" s="25"/>
    </row>
    <row r="8030" spans="56:59" x14ac:dyDescent="0.3">
      <c r="BD8030" s="25"/>
      <c r="BE8030" s="25"/>
      <c r="BG8030" s="25"/>
    </row>
    <row r="8031" spans="56:59" x14ac:dyDescent="0.3">
      <c r="BD8031" s="25"/>
      <c r="BE8031" s="25"/>
      <c r="BG8031" s="25"/>
    </row>
    <row r="8032" spans="56:59" x14ac:dyDescent="0.3">
      <c r="BD8032" s="25"/>
      <c r="BE8032" s="25"/>
      <c r="BG8032" s="25"/>
    </row>
    <row r="8033" spans="56:59" x14ac:dyDescent="0.3">
      <c r="BD8033" s="25"/>
      <c r="BE8033" s="25"/>
      <c r="BG8033" s="25"/>
    </row>
    <row r="8034" spans="56:59" x14ac:dyDescent="0.3">
      <c r="BD8034" s="25"/>
      <c r="BE8034" s="25"/>
      <c r="BG8034" s="25"/>
    </row>
    <row r="8035" spans="56:59" x14ac:dyDescent="0.3">
      <c r="BD8035" s="25"/>
      <c r="BE8035" s="25"/>
      <c r="BG8035" s="25"/>
    </row>
    <row r="8036" spans="56:59" x14ac:dyDescent="0.3">
      <c r="BD8036" s="25"/>
      <c r="BE8036" s="25"/>
      <c r="BG8036" s="25"/>
    </row>
    <row r="8037" spans="56:59" x14ac:dyDescent="0.3">
      <c r="BD8037" s="25"/>
      <c r="BE8037" s="25"/>
      <c r="BG8037" s="25"/>
    </row>
    <row r="8038" spans="56:59" x14ac:dyDescent="0.3">
      <c r="BD8038" s="25"/>
      <c r="BE8038" s="25"/>
      <c r="BG8038" s="25"/>
    </row>
    <row r="8039" spans="56:59" x14ac:dyDescent="0.3">
      <c r="BD8039" s="25"/>
      <c r="BE8039" s="25"/>
      <c r="BG8039" s="25"/>
    </row>
    <row r="8040" spans="56:59" x14ac:dyDescent="0.3">
      <c r="BD8040" s="25"/>
      <c r="BE8040" s="25"/>
      <c r="BG8040" s="25"/>
    </row>
    <row r="8041" spans="56:59" x14ac:dyDescent="0.3">
      <c r="BD8041" s="25"/>
      <c r="BE8041" s="25"/>
      <c r="BG8041" s="25"/>
    </row>
    <row r="8042" spans="56:59" x14ac:dyDescent="0.3">
      <c r="BD8042" s="25"/>
      <c r="BE8042" s="25"/>
      <c r="BG8042" s="25"/>
    </row>
    <row r="8043" spans="56:59" x14ac:dyDescent="0.3">
      <c r="BD8043" s="25"/>
      <c r="BE8043" s="25"/>
      <c r="BG8043" s="25"/>
    </row>
    <row r="8044" spans="56:59" x14ac:dyDescent="0.3">
      <c r="BD8044" s="25"/>
      <c r="BE8044" s="25"/>
      <c r="BG8044" s="25"/>
    </row>
    <row r="8045" spans="56:59" x14ac:dyDescent="0.3">
      <c r="BD8045" s="25"/>
      <c r="BE8045" s="25"/>
      <c r="BG8045" s="25"/>
    </row>
    <row r="8046" spans="56:59" x14ac:dyDescent="0.3">
      <c r="BD8046" s="25"/>
      <c r="BE8046" s="25"/>
      <c r="BG8046" s="25"/>
    </row>
    <row r="8047" spans="56:59" x14ac:dyDescent="0.3">
      <c r="BD8047" s="25"/>
      <c r="BE8047" s="25"/>
      <c r="BG8047" s="25"/>
    </row>
    <row r="8048" spans="56:59" x14ac:dyDescent="0.3">
      <c r="BD8048" s="25"/>
      <c r="BE8048" s="25"/>
      <c r="BG8048" s="25"/>
    </row>
    <row r="8049" spans="56:59" x14ac:dyDescent="0.3">
      <c r="BD8049" s="25"/>
      <c r="BE8049" s="25"/>
      <c r="BG8049" s="25"/>
    </row>
    <row r="8050" spans="56:59" x14ac:dyDescent="0.3">
      <c r="BD8050" s="25"/>
      <c r="BE8050" s="25"/>
      <c r="BG8050" s="25"/>
    </row>
    <row r="8051" spans="56:59" x14ac:dyDescent="0.3">
      <c r="BD8051" s="25"/>
      <c r="BE8051" s="25"/>
      <c r="BG8051" s="25"/>
    </row>
    <row r="8052" spans="56:59" x14ac:dyDescent="0.3">
      <c r="BD8052" s="25"/>
      <c r="BE8052" s="25"/>
      <c r="BG8052" s="25"/>
    </row>
    <row r="8053" spans="56:59" x14ac:dyDescent="0.3">
      <c r="BD8053" s="25"/>
      <c r="BE8053" s="25"/>
      <c r="BG8053" s="25"/>
    </row>
    <row r="8054" spans="56:59" x14ac:dyDescent="0.3">
      <c r="BD8054" s="25"/>
      <c r="BE8054" s="25"/>
      <c r="BG8054" s="25"/>
    </row>
    <row r="8055" spans="56:59" x14ac:dyDescent="0.3">
      <c r="BD8055" s="25"/>
      <c r="BE8055" s="25"/>
      <c r="BG8055" s="25"/>
    </row>
    <row r="8056" spans="56:59" x14ac:dyDescent="0.3">
      <c r="BD8056" s="25"/>
      <c r="BE8056" s="25"/>
      <c r="BG8056" s="25"/>
    </row>
    <row r="8057" spans="56:59" x14ac:dyDescent="0.3">
      <c r="BD8057" s="25"/>
      <c r="BE8057" s="25"/>
      <c r="BG8057" s="25"/>
    </row>
    <row r="8058" spans="56:59" x14ac:dyDescent="0.3">
      <c r="BD8058" s="25"/>
      <c r="BE8058" s="25"/>
      <c r="BG8058" s="25"/>
    </row>
    <row r="8059" spans="56:59" x14ac:dyDescent="0.3">
      <c r="BD8059" s="25"/>
      <c r="BE8059" s="25"/>
      <c r="BG8059" s="25"/>
    </row>
    <row r="8060" spans="56:59" x14ac:dyDescent="0.3">
      <c r="BD8060" s="25"/>
      <c r="BE8060" s="25"/>
      <c r="BG8060" s="25"/>
    </row>
    <row r="8061" spans="56:59" x14ac:dyDescent="0.3">
      <c r="BD8061" s="25"/>
      <c r="BE8061" s="25"/>
      <c r="BG8061" s="25"/>
    </row>
    <row r="8062" spans="56:59" x14ac:dyDescent="0.3">
      <c r="BD8062" s="25"/>
      <c r="BE8062" s="25"/>
      <c r="BG8062" s="25"/>
    </row>
    <row r="8063" spans="56:59" x14ac:dyDescent="0.3">
      <c r="BD8063" s="25"/>
      <c r="BE8063" s="25"/>
      <c r="BG8063" s="25"/>
    </row>
    <row r="8064" spans="56:59" x14ac:dyDescent="0.3">
      <c r="BD8064" s="25"/>
      <c r="BE8064" s="25"/>
      <c r="BG8064" s="25"/>
    </row>
    <row r="8065" spans="56:59" x14ac:dyDescent="0.3">
      <c r="BD8065" s="25"/>
      <c r="BE8065" s="25"/>
      <c r="BG8065" s="25"/>
    </row>
    <row r="8066" spans="56:59" x14ac:dyDescent="0.3">
      <c r="BD8066" s="25"/>
      <c r="BE8066" s="25"/>
      <c r="BG8066" s="25"/>
    </row>
    <row r="8067" spans="56:59" x14ac:dyDescent="0.3">
      <c r="BD8067" s="25"/>
      <c r="BE8067" s="25"/>
      <c r="BG8067" s="25"/>
    </row>
    <row r="8068" spans="56:59" x14ac:dyDescent="0.3">
      <c r="BD8068" s="25"/>
      <c r="BE8068" s="25"/>
      <c r="BG8068" s="25"/>
    </row>
    <row r="8069" spans="56:59" x14ac:dyDescent="0.3">
      <c r="BD8069" s="25"/>
      <c r="BE8069" s="25"/>
      <c r="BG8069" s="25"/>
    </row>
    <row r="8070" spans="56:59" x14ac:dyDescent="0.3">
      <c r="BD8070" s="25"/>
      <c r="BE8070" s="25"/>
      <c r="BG8070" s="25"/>
    </row>
    <row r="8071" spans="56:59" x14ac:dyDescent="0.3">
      <c r="BD8071" s="25"/>
      <c r="BE8071" s="25"/>
      <c r="BG8071" s="25"/>
    </row>
    <row r="8072" spans="56:59" x14ac:dyDescent="0.3">
      <c r="BD8072" s="25"/>
      <c r="BE8072" s="25"/>
      <c r="BG8072" s="25"/>
    </row>
    <row r="8073" spans="56:59" x14ac:dyDescent="0.3">
      <c r="BD8073" s="25"/>
      <c r="BE8073" s="25"/>
      <c r="BG8073" s="25"/>
    </row>
    <row r="8074" spans="56:59" x14ac:dyDescent="0.3">
      <c r="BD8074" s="25"/>
      <c r="BE8074" s="25"/>
      <c r="BG8074" s="25"/>
    </row>
    <row r="8075" spans="56:59" x14ac:dyDescent="0.3">
      <c r="BD8075" s="25"/>
      <c r="BE8075" s="25"/>
      <c r="BG8075" s="25"/>
    </row>
    <row r="8076" spans="56:59" x14ac:dyDescent="0.3">
      <c r="BD8076" s="25"/>
      <c r="BE8076" s="25"/>
      <c r="BG8076" s="25"/>
    </row>
    <row r="8077" spans="56:59" x14ac:dyDescent="0.3">
      <c r="BD8077" s="25"/>
      <c r="BE8077" s="25"/>
      <c r="BG8077" s="25"/>
    </row>
    <row r="8078" spans="56:59" x14ac:dyDescent="0.3">
      <c r="BD8078" s="25"/>
      <c r="BE8078" s="25"/>
      <c r="BG8078" s="25"/>
    </row>
    <row r="8079" spans="56:59" x14ac:dyDescent="0.3">
      <c r="BD8079" s="25"/>
      <c r="BE8079" s="25"/>
      <c r="BG8079" s="25"/>
    </row>
    <row r="8080" spans="56:59" x14ac:dyDescent="0.3">
      <c r="BD8080" s="25"/>
      <c r="BE8080" s="25"/>
      <c r="BG8080" s="25"/>
    </row>
    <row r="8081" spans="56:59" x14ac:dyDescent="0.3">
      <c r="BD8081" s="25"/>
      <c r="BE8081" s="25"/>
      <c r="BG8081" s="25"/>
    </row>
    <row r="8082" spans="56:59" x14ac:dyDescent="0.3">
      <c r="BD8082" s="25"/>
      <c r="BE8082" s="25"/>
      <c r="BG8082" s="25"/>
    </row>
    <row r="8083" spans="56:59" x14ac:dyDescent="0.3">
      <c r="BD8083" s="25"/>
      <c r="BE8083" s="25"/>
      <c r="BG8083" s="25"/>
    </row>
    <row r="8084" spans="56:59" x14ac:dyDescent="0.3">
      <c r="BD8084" s="25"/>
      <c r="BE8084" s="25"/>
      <c r="BG8084" s="25"/>
    </row>
    <row r="8085" spans="56:59" x14ac:dyDescent="0.3">
      <c r="BD8085" s="25"/>
      <c r="BE8085" s="25"/>
      <c r="BG8085" s="25"/>
    </row>
    <row r="8086" spans="56:59" x14ac:dyDescent="0.3">
      <c r="BD8086" s="25"/>
      <c r="BE8086" s="25"/>
      <c r="BG8086" s="25"/>
    </row>
    <row r="8087" spans="56:59" x14ac:dyDescent="0.3">
      <c r="BD8087" s="25"/>
      <c r="BE8087" s="25"/>
      <c r="BG8087" s="25"/>
    </row>
    <row r="8088" spans="56:59" x14ac:dyDescent="0.3">
      <c r="BD8088" s="25"/>
      <c r="BE8088" s="25"/>
      <c r="BG8088" s="25"/>
    </row>
    <row r="8089" spans="56:59" x14ac:dyDescent="0.3">
      <c r="BD8089" s="25"/>
      <c r="BE8089" s="25"/>
      <c r="BG8089" s="25"/>
    </row>
    <row r="8090" spans="56:59" x14ac:dyDescent="0.3">
      <c r="BD8090" s="25"/>
      <c r="BE8090" s="25"/>
      <c r="BG8090" s="25"/>
    </row>
    <row r="8091" spans="56:59" x14ac:dyDescent="0.3">
      <c r="BD8091" s="25"/>
      <c r="BE8091" s="25"/>
      <c r="BG8091" s="25"/>
    </row>
    <row r="8092" spans="56:59" x14ac:dyDescent="0.3">
      <c r="BD8092" s="25"/>
      <c r="BE8092" s="25"/>
      <c r="BG8092" s="25"/>
    </row>
    <row r="8093" spans="56:59" x14ac:dyDescent="0.3">
      <c r="BD8093" s="25"/>
      <c r="BE8093" s="25"/>
      <c r="BG8093" s="25"/>
    </row>
    <row r="8094" spans="56:59" x14ac:dyDescent="0.3">
      <c r="BD8094" s="25"/>
      <c r="BE8094" s="25"/>
      <c r="BG8094" s="25"/>
    </row>
    <row r="8095" spans="56:59" x14ac:dyDescent="0.3">
      <c r="BD8095" s="25"/>
      <c r="BE8095" s="25"/>
      <c r="BG8095" s="25"/>
    </row>
    <row r="8096" spans="56:59" x14ac:dyDescent="0.3">
      <c r="BD8096" s="25"/>
      <c r="BE8096" s="25"/>
      <c r="BG8096" s="25"/>
    </row>
    <row r="8097" spans="56:59" x14ac:dyDescent="0.3">
      <c r="BD8097" s="25"/>
      <c r="BE8097" s="25"/>
      <c r="BG8097" s="25"/>
    </row>
    <row r="8098" spans="56:59" x14ac:dyDescent="0.3">
      <c r="BD8098" s="25"/>
      <c r="BE8098" s="25"/>
      <c r="BG8098" s="25"/>
    </row>
    <row r="8099" spans="56:59" x14ac:dyDescent="0.3">
      <c r="BD8099" s="25"/>
      <c r="BE8099" s="25"/>
      <c r="BG8099" s="25"/>
    </row>
    <row r="8100" spans="56:59" x14ac:dyDescent="0.3">
      <c r="BD8100" s="25"/>
      <c r="BE8100" s="25"/>
      <c r="BG8100" s="25"/>
    </row>
    <row r="8101" spans="56:59" x14ac:dyDescent="0.3">
      <c r="BD8101" s="25"/>
      <c r="BE8101" s="25"/>
      <c r="BG8101" s="25"/>
    </row>
    <row r="8102" spans="56:59" x14ac:dyDescent="0.3">
      <c r="BD8102" s="25"/>
      <c r="BE8102" s="25"/>
      <c r="BG8102" s="25"/>
    </row>
    <row r="8103" spans="56:59" x14ac:dyDescent="0.3">
      <c r="BD8103" s="25"/>
      <c r="BE8103" s="25"/>
      <c r="BG8103" s="25"/>
    </row>
    <row r="8104" spans="56:59" x14ac:dyDescent="0.3">
      <c r="BD8104" s="25"/>
      <c r="BE8104" s="25"/>
      <c r="BG8104" s="25"/>
    </row>
    <row r="8105" spans="56:59" x14ac:dyDescent="0.3">
      <c r="BD8105" s="25"/>
      <c r="BE8105" s="25"/>
      <c r="BG8105" s="25"/>
    </row>
    <row r="8106" spans="56:59" x14ac:dyDescent="0.3">
      <c r="BD8106" s="25"/>
      <c r="BE8106" s="25"/>
      <c r="BG8106" s="25"/>
    </row>
    <row r="8107" spans="56:59" x14ac:dyDescent="0.3">
      <c r="BD8107" s="25"/>
      <c r="BE8107" s="25"/>
      <c r="BG8107" s="25"/>
    </row>
    <row r="8108" spans="56:59" x14ac:dyDescent="0.3">
      <c r="BD8108" s="25"/>
      <c r="BE8108" s="25"/>
      <c r="BG8108" s="25"/>
    </row>
    <row r="8109" spans="56:59" x14ac:dyDescent="0.3">
      <c r="BD8109" s="25"/>
      <c r="BE8109" s="25"/>
      <c r="BG8109" s="25"/>
    </row>
    <row r="8110" spans="56:59" x14ac:dyDescent="0.3">
      <c r="BD8110" s="25"/>
      <c r="BE8110" s="25"/>
      <c r="BG8110" s="25"/>
    </row>
    <row r="8111" spans="56:59" x14ac:dyDescent="0.3">
      <c r="BD8111" s="25"/>
      <c r="BE8111" s="25"/>
      <c r="BG8111" s="25"/>
    </row>
    <row r="8112" spans="56:59" x14ac:dyDescent="0.3">
      <c r="BD8112" s="25"/>
      <c r="BE8112" s="25"/>
      <c r="BG8112" s="25"/>
    </row>
    <row r="8113" spans="56:59" x14ac:dyDescent="0.3">
      <c r="BD8113" s="25"/>
      <c r="BE8113" s="25"/>
      <c r="BG8113" s="25"/>
    </row>
    <row r="8114" spans="56:59" x14ac:dyDescent="0.3">
      <c r="BD8114" s="25"/>
      <c r="BE8114" s="25"/>
      <c r="BG8114" s="25"/>
    </row>
    <row r="8115" spans="56:59" x14ac:dyDescent="0.3">
      <c r="BD8115" s="25"/>
      <c r="BE8115" s="25"/>
      <c r="BG8115" s="25"/>
    </row>
    <row r="8116" spans="56:59" x14ac:dyDescent="0.3">
      <c r="BD8116" s="25"/>
      <c r="BE8116" s="25"/>
      <c r="BG8116" s="25"/>
    </row>
    <row r="8117" spans="56:59" x14ac:dyDescent="0.3">
      <c r="BD8117" s="25"/>
      <c r="BE8117" s="25"/>
      <c r="BG8117" s="25"/>
    </row>
    <row r="8118" spans="56:59" x14ac:dyDescent="0.3">
      <c r="BD8118" s="25"/>
      <c r="BE8118" s="25"/>
      <c r="BG8118" s="25"/>
    </row>
    <row r="8119" spans="56:59" x14ac:dyDescent="0.3">
      <c r="BD8119" s="25"/>
      <c r="BE8119" s="25"/>
      <c r="BG8119" s="25"/>
    </row>
    <row r="8120" spans="56:59" x14ac:dyDescent="0.3">
      <c r="BD8120" s="25"/>
      <c r="BE8120" s="25"/>
      <c r="BG8120" s="25"/>
    </row>
    <row r="8121" spans="56:59" x14ac:dyDescent="0.3">
      <c r="BD8121" s="25"/>
      <c r="BE8121" s="25"/>
      <c r="BG8121" s="25"/>
    </row>
    <row r="8122" spans="56:59" x14ac:dyDescent="0.3">
      <c r="BD8122" s="25"/>
      <c r="BE8122" s="25"/>
      <c r="BG8122" s="25"/>
    </row>
    <row r="8123" spans="56:59" x14ac:dyDescent="0.3">
      <c r="BD8123" s="25"/>
      <c r="BE8123" s="25"/>
      <c r="BG8123" s="25"/>
    </row>
    <row r="8124" spans="56:59" x14ac:dyDescent="0.3">
      <c r="BD8124" s="25"/>
      <c r="BE8124" s="25"/>
      <c r="BG8124" s="25"/>
    </row>
    <row r="8125" spans="56:59" x14ac:dyDescent="0.3">
      <c r="BD8125" s="25"/>
      <c r="BE8125" s="25"/>
      <c r="BG8125" s="25"/>
    </row>
    <row r="8126" spans="56:59" x14ac:dyDescent="0.3">
      <c r="BD8126" s="25"/>
      <c r="BE8126" s="25"/>
      <c r="BG8126" s="25"/>
    </row>
    <row r="8127" spans="56:59" x14ac:dyDescent="0.3">
      <c r="BD8127" s="25"/>
      <c r="BE8127" s="25"/>
      <c r="BG8127" s="25"/>
    </row>
    <row r="8128" spans="56:59" x14ac:dyDescent="0.3">
      <c r="BD8128" s="25"/>
      <c r="BE8128" s="25"/>
      <c r="BG8128" s="25"/>
    </row>
    <row r="8129" spans="56:59" x14ac:dyDescent="0.3">
      <c r="BD8129" s="25"/>
      <c r="BE8129" s="25"/>
      <c r="BG8129" s="25"/>
    </row>
    <row r="8130" spans="56:59" x14ac:dyDescent="0.3">
      <c r="BD8130" s="25"/>
      <c r="BE8130" s="25"/>
      <c r="BG8130" s="25"/>
    </row>
    <row r="8131" spans="56:59" x14ac:dyDescent="0.3">
      <c r="BD8131" s="25"/>
      <c r="BE8131" s="25"/>
      <c r="BG8131" s="25"/>
    </row>
    <row r="8132" spans="56:59" x14ac:dyDescent="0.3">
      <c r="BD8132" s="25"/>
      <c r="BE8132" s="25"/>
      <c r="BG8132" s="25"/>
    </row>
    <row r="8133" spans="56:59" x14ac:dyDescent="0.3">
      <c r="BD8133" s="25"/>
      <c r="BE8133" s="25"/>
      <c r="BG8133" s="25"/>
    </row>
    <row r="8134" spans="56:59" x14ac:dyDescent="0.3">
      <c r="BD8134" s="25"/>
      <c r="BE8134" s="25"/>
      <c r="BG8134" s="25"/>
    </row>
    <row r="8135" spans="56:59" x14ac:dyDescent="0.3">
      <c r="BD8135" s="25"/>
      <c r="BE8135" s="25"/>
      <c r="BG8135" s="25"/>
    </row>
    <row r="8136" spans="56:59" x14ac:dyDescent="0.3">
      <c r="BD8136" s="25"/>
      <c r="BE8136" s="25"/>
      <c r="BG8136" s="25"/>
    </row>
    <row r="8137" spans="56:59" x14ac:dyDescent="0.3">
      <c r="BD8137" s="25"/>
      <c r="BE8137" s="25"/>
      <c r="BG8137" s="25"/>
    </row>
    <row r="8138" spans="56:59" x14ac:dyDescent="0.3">
      <c r="BD8138" s="25"/>
      <c r="BE8138" s="25"/>
      <c r="BG8138" s="25"/>
    </row>
    <row r="8139" spans="56:59" x14ac:dyDescent="0.3">
      <c r="BD8139" s="25"/>
      <c r="BE8139" s="25"/>
      <c r="BG8139" s="25"/>
    </row>
    <row r="8140" spans="56:59" x14ac:dyDescent="0.3">
      <c r="BD8140" s="25"/>
      <c r="BE8140" s="25"/>
      <c r="BG8140" s="25"/>
    </row>
    <row r="8141" spans="56:59" x14ac:dyDescent="0.3">
      <c r="BD8141" s="25"/>
      <c r="BE8141" s="25"/>
      <c r="BG8141" s="25"/>
    </row>
    <row r="8142" spans="56:59" x14ac:dyDescent="0.3">
      <c r="BD8142" s="25"/>
      <c r="BE8142" s="25"/>
      <c r="BG8142" s="25"/>
    </row>
    <row r="8143" spans="56:59" x14ac:dyDescent="0.3">
      <c r="BD8143" s="25"/>
      <c r="BE8143" s="25"/>
      <c r="BG8143" s="25"/>
    </row>
    <row r="8144" spans="56:59" x14ac:dyDescent="0.3">
      <c r="BD8144" s="25"/>
      <c r="BE8144" s="25"/>
      <c r="BG8144" s="25"/>
    </row>
    <row r="8145" spans="56:59" x14ac:dyDescent="0.3">
      <c r="BD8145" s="25"/>
      <c r="BE8145" s="25"/>
      <c r="BG8145" s="25"/>
    </row>
    <row r="8146" spans="56:59" x14ac:dyDescent="0.3">
      <c r="BD8146" s="25"/>
      <c r="BE8146" s="25"/>
      <c r="BG8146" s="25"/>
    </row>
    <row r="8147" spans="56:59" x14ac:dyDescent="0.3">
      <c r="BD8147" s="25"/>
      <c r="BE8147" s="25"/>
      <c r="BG8147" s="25"/>
    </row>
    <row r="8148" spans="56:59" x14ac:dyDescent="0.3">
      <c r="BD8148" s="25"/>
      <c r="BE8148" s="25"/>
      <c r="BG8148" s="25"/>
    </row>
    <row r="8149" spans="56:59" x14ac:dyDescent="0.3">
      <c r="BD8149" s="25"/>
      <c r="BE8149" s="25"/>
      <c r="BG8149" s="25"/>
    </row>
    <row r="8150" spans="56:59" x14ac:dyDescent="0.3">
      <c r="BD8150" s="25"/>
      <c r="BE8150" s="25"/>
      <c r="BG8150" s="25"/>
    </row>
    <row r="8151" spans="56:59" x14ac:dyDescent="0.3">
      <c r="BD8151" s="25"/>
      <c r="BE8151" s="25"/>
      <c r="BG8151" s="25"/>
    </row>
    <row r="8152" spans="56:59" x14ac:dyDescent="0.3">
      <c r="BD8152" s="25"/>
      <c r="BE8152" s="25"/>
      <c r="BG8152" s="25"/>
    </row>
    <row r="8153" spans="56:59" x14ac:dyDescent="0.3">
      <c r="BD8153" s="25"/>
      <c r="BE8153" s="25"/>
      <c r="BG8153" s="25"/>
    </row>
    <row r="8154" spans="56:59" x14ac:dyDescent="0.3">
      <c r="BD8154" s="25"/>
      <c r="BE8154" s="25"/>
      <c r="BG8154" s="25"/>
    </row>
    <row r="8155" spans="56:59" x14ac:dyDescent="0.3">
      <c r="BD8155" s="25"/>
      <c r="BE8155" s="25"/>
      <c r="BG8155" s="25"/>
    </row>
    <row r="8156" spans="56:59" x14ac:dyDescent="0.3">
      <c r="BD8156" s="25"/>
      <c r="BE8156" s="25"/>
      <c r="BG8156" s="25"/>
    </row>
    <row r="8157" spans="56:59" x14ac:dyDescent="0.3">
      <c r="BD8157" s="25"/>
      <c r="BE8157" s="25"/>
      <c r="BG8157" s="25"/>
    </row>
    <row r="8158" spans="56:59" x14ac:dyDescent="0.3">
      <c r="BD8158" s="25"/>
      <c r="BE8158" s="25"/>
      <c r="BG8158" s="25"/>
    </row>
    <row r="8159" spans="56:59" x14ac:dyDescent="0.3">
      <c r="BD8159" s="25"/>
      <c r="BE8159" s="25"/>
      <c r="BG8159" s="25"/>
    </row>
    <row r="8160" spans="56:59" x14ac:dyDescent="0.3">
      <c r="BD8160" s="25"/>
      <c r="BE8160" s="25"/>
      <c r="BG8160" s="25"/>
    </row>
    <row r="8161" spans="56:59" x14ac:dyDescent="0.3">
      <c r="BD8161" s="25"/>
      <c r="BE8161" s="25"/>
      <c r="BG8161" s="25"/>
    </row>
    <row r="8162" spans="56:59" x14ac:dyDescent="0.3">
      <c r="BD8162" s="25"/>
      <c r="BE8162" s="25"/>
      <c r="BG8162" s="25"/>
    </row>
    <row r="8163" spans="56:59" x14ac:dyDescent="0.3">
      <c r="BD8163" s="25"/>
      <c r="BE8163" s="25"/>
      <c r="BG8163" s="25"/>
    </row>
    <row r="8164" spans="56:59" x14ac:dyDescent="0.3">
      <c r="BD8164" s="25"/>
      <c r="BE8164" s="25"/>
      <c r="BG8164" s="25"/>
    </row>
    <row r="8165" spans="56:59" x14ac:dyDescent="0.3">
      <c r="BD8165" s="25"/>
      <c r="BE8165" s="25"/>
      <c r="BG8165" s="25"/>
    </row>
    <row r="8166" spans="56:59" x14ac:dyDescent="0.3">
      <c r="BD8166" s="25"/>
      <c r="BE8166" s="25"/>
      <c r="BG8166" s="25"/>
    </row>
    <row r="8167" spans="56:59" x14ac:dyDescent="0.3">
      <c r="BD8167" s="25"/>
      <c r="BE8167" s="25"/>
      <c r="BG8167" s="25"/>
    </row>
    <row r="8168" spans="56:59" x14ac:dyDescent="0.3">
      <c r="BD8168" s="25"/>
      <c r="BE8168" s="25"/>
      <c r="BG8168" s="25"/>
    </row>
    <row r="8169" spans="56:59" x14ac:dyDescent="0.3">
      <c r="BD8169" s="25"/>
      <c r="BE8169" s="25"/>
      <c r="BG8169" s="25"/>
    </row>
    <row r="8170" spans="56:59" x14ac:dyDescent="0.3">
      <c r="BD8170" s="25"/>
      <c r="BE8170" s="25"/>
      <c r="BG8170" s="25"/>
    </row>
    <row r="8171" spans="56:59" x14ac:dyDescent="0.3">
      <c r="BD8171" s="25"/>
      <c r="BE8171" s="25"/>
      <c r="BG8171" s="25"/>
    </row>
    <row r="8172" spans="56:59" x14ac:dyDescent="0.3">
      <c r="BD8172" s="25"/>
      <c r="BE8172" s="25"/>
      <c r="BG8172" s="25"/>
    </row>
    <row r="8173" spans="56:59" x14ac:dyDescent="0.3">
      <c r="BD8173" s="25"/>
      <c r="BE8173" s="25"/>
      <c r="BG8173" s="25"/>
    </row>
    <row r="8174" spans="56:59" x14ac:dyDescent="0.3">
      <c r="BD8174" s="25"/>
      <c r="BE8174" s="25"/>
      <c r="BG8174" s="25"/>
    </row>
    <row r="8175" spans="56:59" x14ac:dyDescent="0.3">
      <c r="BD8175" s="25"/>
      <c r="BE8175" s="25"/>
      <c r="BG8175" s="25"/>
    </row>
    <row r="8176" spans="56:59" x14ac:dyDescent="0.3">
      <c r="BD8176" s="25"/>
      <c r="BE8176" s="25"/>
      <c r="BG8176" s="25"/>
    </row>
    <row r="8177" spans="56:59" x14ac:dyDescent="0.3">
      <c r="BD8177" s="25"/>
      <c r="BE8177" s="25"/>
      <c r="BG8177" s="25"/>
    </row>
    <row r="8178" spans="56:59" x14ac:dyDescent="0.3">
      <c r="BD8178" s="25"/>
      <c r="BE8178" s="25"/>
      <c r="BG8178" s="25"/>
    </row>
    <row r="8179" spans="56:59" x14ac:dyDescent="0.3">
      <c r="BD8179" s="25"/>
      <c r="BE8179" s="25"/>
      <c r="BG8179" s="25"/>
    </row>
    <row r="8180" spans="56:59" x14ac:dyDescent="0.3">
      <c r="BD8180" s="25"/>
      <c r="BE8180" s="25"/>
      <c r="BG8180" s="25"/>
    </row>
    <row r="8181" spans="56:59" x14ac:dyDescent="0.3">
      <c r="BD8181" s="25"/>
      <c r="BE8181" s="25"/>
      <c r="BG8181" s="25"/>
    </row>
    <row r="8182" spans="56:59" x14ac:dyDescent="0.3">
      <c r="BD8182" s="25"/>
      <c r="BE8182" s="25"/>
      <c r="BG8182" s="25"/>
    </row>
    <row r="8183" spans="56:59" x14ac:dyDescent="0.3">
      <c r="BD8183" s="25"/>
      <c r="BE8183" s="25"/>
      <c r="BG8183" s="25"/>
    </row>
    <row r="8184" spans="56:59" x14ac:dyDescent="0.3">
      <c r="BD8184" s="25"/>
      <c r="BE8184" s="25"/>
      <c r="BG8184" s="25"/>
    </row>
    <row r="8185" spans="56:59" x14ac:dyDescent="0.3">
      <c r="BD8185" s="25"/>
      <c r="BE8185" s="25"/>
      <c r="BG8185" s="25"/>
    </row>
    <row r="8186" spans="56:59" x14ac:dyDescent="0.3">
      <c r="BD8186" s="25"/>
      <c r="BE8186" s="25"/>
      <c r="BG8186" s="25"/>
    </row>
    <row r="8187" spans="56:59" x14ac:dyDescent="0.3">
      <c r="BD8187" s="25"/>
      <c r="BE8187" s="25"/>
      <c r="BG8187" s="25"/>
    </row>
    <row r="8188" spans="56:59" x14ac:dyDescent="0.3">
      <c r="BD8188" s="25"/>
      <c r="BE8188" s="25"/>
      <c r="BG8188" s="25"/>
    </row>
    <row r="8189" spans="56:59" x14ac:dyDescent="0.3">
      <c r="BD8189" s="25"/>
      <c r="BE8189" s="25"/>
      <c r="BG8189" s="25"/>
    </row>
    <row r="8190" spans="56:59" x14ac:dyDescent="0.3">
      <c r="BD8190" s="25"/>
      <c r="BE8190" s="25"/>
      <c r="BG8190" s="25"/>
    </row>
    <row r="8191" spans="56:59" x14ac:dyDescent="0.3">
      <c r="BD8191" s="25"/>
      <c r="BE8191" s="25"/>
      <c r="BG8191" s="25"/>
    </row>
    <row r="8192" spans="56:59" x14ac:dyDescent="0.3">
      <c r="BD8192" s="25"/>
      <c r="BE8192" s="25"/>
      <c r="BG8192" s="25"/>
    </row>
    <row r="8193" spans="56:59" x14ac:dyDescent="0.3">
      <c r="BD8193" s="25"/>
      <c r="BE8193" s="25"/>
      <c r="BG8193" s="25"/>
    </row>
    <row r="8194" spans="56:59" x14ac:dyDescent="0.3">
      <c r="BD8194" s="25"/>
      <c r="BE8194" s="25"/>
      <c r="BG8194" s="25"/>
    </row>
    <row r="8195" spans="56:59" x14ac:dyDescent="0.3">
      <c r="BD8195" s="25"/>
      <c r="BE8195" s="25"/>
      <c r="BG8195" s="25"/>
    </row>
    <row r="8196" spans="56:59" x14ac:dyDescent="0.3">
      <c r="BD8196" s="25"/>
      <c r="BE8196" s="25"/>
      <c r="BG8196" s="25"/>
    </row>
    <row r="8197" spans="56:59" x14ac:dyDescent="0.3">
      <c r="BD8197" s="25"/>
      <c r="BE8197" s="25"/>
      <c r="BG8197" s="25"/>
    </row>
    <row r="8198" spans="56:59" x14ac:dyDescent="0.3">
      <c r="BD8198" s="25"/>
      <c r="BE8198" s="25"/>
      <c r="BG8198" s="25"/>
    </row>
    <row r="8199" spans="56:59" x14ac:dyDescent="0.3">
      <c r="BD8199" s="25"/>
      <c r="BE8199" s="25"/>
      <c r="BG8199" s="25"/>
    </row>
    <row r="8200" spans="56:59" x14ac:dyDescent="0.3">
      <c r="BD8200" s="25"/>
      <c r="BE8200" s="25"/>
      <c r="BG8200" s="25"/>
    </row>
    <row r="8201" spans="56:59" x14ac:dyDescent="0.3">
      <c r="BD8201" s="25"/>
      <c r="BE8201" s="25"/>
      <c r="BG8201" s="25"/>
    </row>
    <row r="8202" spans="56:59" x14ac:dyDescent="0.3">
      <c r="BD8202" s="25"/>
      <c r="BE8202" s="25"/>
      <c r="BG8202" s="25"/>
    </row>
    <row r="8203" spans="56:59" x14ac:dyDescent="0.3">
      <c r="BD8203" s="25"/>
      <c r="BE8203" s="25"/>
      <c r="BG8203" s="25"/>
    </row>
    <row r="8204" spans="56:59" x14ac:dyDescent="0.3">
      <c r="BD8204" s="25"/>
      <c r="BE8204" s="25"/>
      <c r="BG8204" s="25"/>
    </row>
    <row r="8205" spans="56:59" x14ac:dyDescent="0.3">
      <c r="BD8205" s="25"/>
      <c r="BE8205" s="25"/>
      <c r="BG8205" s="25"/>
    </row>
    <row r="8206" spans="56:59" x14ac:dyDescent="0.3">
      <c r="BD8206" s="25"/>
      <c r="BE8206" s="25"/>
      <c r="BG8206" s="25"/>
    </row>
    <row r="8207" spans="56:59" x14ac:dyDescent="0.3">
      <c r="BD8207" s="25"/>
      <c r="BE8207" s="25"/>
      <c r="BG8207" s="25"/>
    </row>
    <row r="8208" spans="56:59" x14ac:dyDescent="0.3">
      <c r="BD8208" s="25"/>
      <c r="BE8208" s="25"/>
      <c r="BG8208" s="25"/>
    </row>
    <row r="8209" spans="56:59" x14ac:dyDescent="0.3">
      <c r="BD8209" s="25"/>
      <c r="BE8209" s="25"/>
      <c r="BG8209" s="25"/>
    </row>
    <row r="8210" spans="56:59" x14ac:dyDescent="0.3">
      <c r="BD8210" s="25"/>
      <c r="BE8210" s="25"/>
      <c r="BG8210" s="25"/>
    </row>
    <row r="8211" spans="56:59" x14ac:dyDescent="0.3">
      <c r="BD8211" s="25"/>
      <c r="BE8211" s="25"/>
      <c r="BG8211" s="25"/>
    </row>
    <row r="8212" spans="56:59" x14ac:dyDescent="0.3">
      <c r="BD8212" s="25"/>
      <c r="BE8212" s="25"/>
      <c r="BG8212" s="25"/>
    </row>
    <row r="8213" spans="56:59" x14ac:dyDescent="0.3">
      <c r="BD8213" s="25"/>
      <c r="BE8213" s="25"/>
      <c r="BG8213" s="25"/>
    </row>
    <row r="8214" spans="56:59" x14ac:dyDescent="0.3">
      <c r="BD8214" s="25"/>
      <c r="BE8214" s="25"/>
      <c r="BG8214" s="25"/>
    </row>
    <row r="8215" spans="56:59" x14ac:dyDescent="0.3">
      <c r="BD8215" s="25"/>
      <c r="BE8215" s="25"/>
      <c r="BG8215" s="25"/>
    </row>
    <row r="8216" spans="56:59" x14ac:dyDescent="0.3">
      <c r="BD8216" s="25"/>
      <c r="BE8216" s="25"/>
      <c r="BG8216" s="25"/>
    </row>
    <row r="8217" spans="56:59" x14ac:dyDescent="0.3">
      <c r="BD8217" s="25"/>
      <c r="BE8217" s="25"/>
      <c r="BG8217" s="25"/>
    </row>
    <row r="8218" spans="56:59" x14ac:dyDescent="0.3">
      <c r="BD8218" s="25"/>
      <c r="BE8218" s="25"/>
      <c r="BG8218" s="25"/>
    </row>
    <row r="8219" spans="56:59" x14ac:dyDescent="0.3">
      <c r="BD8219" s="25"/>
      <c r="BE8219" s="25"/>
      <c r="BG8219" s="25"/>
    </row>
    <row r="8220" spans="56:59" x14ac:dyDescent="0.3">
      <c r="BD8220" s="25"/>
      <c r="BE8220" s="25"/>
      <c r="BG8220" s="25"/>
    </row>
    <row r="8221" spans="56:59" x14ac:dyDescent="0.3">
      <c r="BD8221" s="25"/>
      <c r="BE8221" s="25"/>
      <c r="BG8221" s="25"/>
    </row>
    <row r="8222" spans="56:59" x14ac:dyDescent="0.3">
      <c r="BD8222" s="25"/>
      <c r="BE8222" s="25"/>
      <c r="BG8222" s="25"/>
    </row>
    <row r="8223" spans="56:59" x14ac:dyDescent="0.3">
      <c r="BD8223" s="25"/>
      <c r="BE8223" s="25"/>
      <c r="BG8223" s="25"/>
    </row>
    <row r="8224" spans="56:59" x14ac:dyDescent="0.3">
      <c r="BD8224" s="25"/>
      <c r="BE8224" s="25"/>
      <c r="BG8224" s="25"/>
    </row>
    <row r="8225" spans="56:59" x14ac:dyDescent="0.3">
      <c r="BD8225" s="25"/>
      <c r="BE8225" s="25"/>
      <c r="BG8225" s="25"/>
    </row>
    <row r="8226" spans="56:59" x14ac:dyDescent="0.3">
      <c r="BD8226" s="25"/>
      <c r="BE8226" s="25"/>
      <c r="BG8226" s="25"/>
    </row>
    <row r="8227" spans="56:59" x14ac:dyDescent="0.3">
      <c r="BD8227" s="25"/>
      <c r="BE8227" s="25"/>
      <c r="BG8227" s="25"/>
    </row>
    <row r="8228" spans="56:59" x14ac:dyDescent="0.3">
      <c r="BD8228" s="25"/>
      <c r="BE8228" s="25"/>
      <c r="BG8228" s="25"/>
    </row>
    <row r="8229" spans="56:59" x14ac:dyDescent="0.3">
      <c r="BD8229" s="25"/>
      <c r="BE8229" s="25"/>
      <c r="BG8229" s="25"/>
    </row>
    <row r="8230" spans="56:59" x14ac:dyDescent="0.3">
      <c r="BD8230" s="25"/>
      <c r="BE8230" s="25"/>
      <c r="BG8230" s="25"/>
    </row>
    <row r="8231" spans="56:59" x14ac:dyDescent="0.3">
      <c r="BD8231" s="25"/>
      <c r="BE8231" s="25"/>
      <c r="BG8231" s="25"/>
    </row>
    <row r="8232" spans="56:59" x14ac:dyDescent="0.3">
      <c r="BD8232" s="25"/>
      <c r="BE8232" s="25"/>
      <c r="BG8232" s="25"/>
    </row>
    <row r="8233" spans="56:59" x14ac:dyDescent="0.3">
      <c r="BD8233" s="25"/>
      <c r="BE8233" s="25"/>
      <c r="BG8233" s="25"/>
    </row>
    <row r="8234" spans="56:59" x14ac:dyDescent="0.3">
      <c r="BD8234" s="25"/>
      <c r="BE8234" s="25"/>
      <c r="BG8234" s="25"/>
    </row>
    <row r="8235" spans="56:59" x14ac:dyDescent="0.3">
      <c r="BD8235" s="25"/>
      <c r="BE8235" s="25"/>
      <c r="BG8235" s="25"/>
    </row>
    <row r="8236" spans="56:59" x14ac:dyDescent="0.3">
      <c r="BD8236" s="25"/>
      <c r="BE8236" s="25"/>
      <c r="BG8236" s="25"/>
    </row>
    <row r="8237" spans="56:59" x14ac:dyDescent="0.3">
      <c r="BD8237" s="25"/>
      <c r="BE8237" s="25"/>
      <c r="BG8237" s="25"/>
    </row>
    <row r="8238" spans="56:59" x14ac:dyDescent="0.3">
      <c r="BD8238" s="25"/>
      <c r="BE8238" s="25"/>
      <c r="BG8238" s="25"/>
    </row>
    <row r="8239" spans="56:59" x14ac:dyDescent="0.3">
      <c r="BD8239" s="25"/>
      <c r="BE8239" s="25"/>
      <c r="BG8239" s="25"/>
    </row>
    <row r="8240" spans="56:59" x14ac:dyDescent="0.3">
      <c r="BD8240" s="25"/>
      <c r="BE8240" s="25"/>
      <c r="BG8240" s="25"/>
    </row>
    <row r="8241" spans="56:59" x14ac:dyDescent="0.3">
      <c r="BD8241" s="25"/>
      <c r="BE8241" s="25"/>
      <c r="BG8241" s="25"/>
    </row>
    <row r="8242" spans="56:59" x14ac:dyDescent="0.3">
      <c r="BD8242" s="25"/>
      <c r="BE8242" s="25"/>
      <c r="BG8242" s="25"/>
    </row>
    <row r="8243" spans="56:59" x14ac:dyDescent="0.3">
      <c r="BD8243" s="25"/>
      <c r="BE8243" s="25"/>
      <c r="BG8243" s="25"/>
    </row>
    <row r="8244" spans="56:59" x14ac:dyDescent="0.3">
      <c r="BD8244" s="25"/>
      <c r="BE8244" s="25"/>
      <c r="BG8244" s="25"/>
    </row>
    <row r="8245" spans="56:59" x14ac:dyDescent="0.3">
      <c r="BD8245" s="25"/>
      <c r="BE8245" s="25"/>
      <c r="BG8245" s="25"/>
    </row>
    <row r="8246" spans="56:59" x14ac:dyDescent="0.3">
      <c r="BD8246" s="25"/>
      <c r="BE8246" s="25"/>
      <c r="BG8246" s="25"/>
    </row>
    <row r="8247" spans="56:59" x14ac:dyDescent="0.3">
      <c r="BD8247" s="25"/>
      <c r="BE8247" s="25"/>
      <c r="BG8247" s="25"/>
    </row>
    <row r="8248" spans="56:59" x14ac:dyDescent="0.3">
      <c r="BD8248" s="25"/>
      <c r="BE8248" s="25"/>
      <c r="BG8248" s="25"/>
    </row>
    <row r="8249" spans="56:59" x14ac:dyDescent="0.3">
      <c r="BD8249" s="25"/>
      <c r="BE8249" s="25"/>
      <c r="BG8249" s="25"/>
    </row>
    <row r="8250" spans="56:59" x14ac:dyDescent="0.3">
      <c r="BD8250" s="25"/>
      <c r="BE8250" s="25"/>
      <c r="BG8250" s="25"/>
    </row>
    <row r="8251" spans="56:59" x14ac:dyDescent="0.3">
      <c r="BD8251" s="25"/>
      <c r="BE8251" s="25"/>
      <c r="BG8251" s="25"/>
    </row>
    <row r="8252" spans="56:59" x14ac:dyDescent="0.3">
      <c r="BD8252" s="25"/>
      <c r="BE8252" s="25"/>
      <c r="BG8252" s="25"/>
    </row>
    <row r="8253" spans="56:59" x14ac:dyDescent="0.3">
      <c r="BD8253" s="25"/>
      <c r="BE8253" s="25"/>
      <c r="BG8253" s="25"/>
    </row>
    <row r="8254" spans="56:59" x14ac:dyDescent="0.3">
      <c r="BD8254" s="25"/>
      <c r="BE8254" s="25"/>
      <c r="BG8254" s="25"/>
    </row>
    <row r="8255" spans="56:59" x14ac:dyDescent="0.3">
      <c r="BD8255" s="25"/>
      <c r="BE8255" s="25"/>
      <c r="BG8255" s="25"/>
    </row>
    <row r="8256" spans="56:59" x14ac:dyDescent="0.3">
      <c r="BD8256" s="25"/>
      <c r="BE8256" s="25"/>
      <c r="BG8256" s="25"/>
    </row>
    <row r="8257" spans="56:59" x14ac:dyDescent="0.3">
      <c r="BD8257" s="25"/>
      <c r="BE8257" s="25"/>
      <c r="BG8257" s="25"/>
    </row>
    <row r="8258" spans="56:59" x14ac:dyDescent="0.3">
      <c r="BD8258" s="25"/>
      <c r="BE8258" s="25"/>
      <c r="BG8258" s="25"/>
    </row>
    <row r="8259" spans="56:59" x14ac:dyDescent="0.3">
      <c r="BD8259" s="25"/>
      <c r="BE8259" s="25"/>
      <c r="BG8259" s="25"/>
    </row>
    <row r="8260" spans="56:59" x14ac:dyDescent="0.3">
      <c r="BD8260" s="25"/>
      <c r="BE8260" s="25"/>
      <c r="BG8260" s="25"/>
    </row>
    <row r="8261" spans="56:59" x14ac:dyDescent="0.3">
      <c r="BD8261" s="25"/>
      <c r="BE8261" s="25"/>
      <c r="BG8261" s="25"/>
    </row>
    <row r="8262" spans="56:59" x14ac:dyDescent="0.3">
      <c r="BD8262" s="25"/>
      <c r="BE8262" s="25"/>
      <c r="BG8262" s="25"/>
    </row>
    <row r="8263" spans="56:59" x14ac:dyDescent="0.3">
      <c r="BD8263" s="25"/>
      <c r="BE8263" s="25"/>
      <c r="BG8263" s="25"/>
    </row>
    <row r="8264" spans="56:59" x14ac:dyDescent="0.3">
      <c r="BD8264" s="25"/>
      <c r="BE8264" s="25"/>
      <c r="BG8264" s="25"/>
    </row>
    <row r="8265" spans="56:59" x14ac:dyDescent="0.3">
      <c r="BD8265" s="25"/>
      <c r="BE8265" s="25"/>
      <c r="BG8265" s="25"/>
    </row>
    <row r="8266" spans="56:59" x14ac:dyDescent="0.3">
      <c r="BD8266" s="25"/>
      <c r="BE8266" s="25"/>
      <c r="BG8266" s="25"/>
    </row>
    <row r="8267" spans="56:59" x14ac:dyDescent="0.3">
      <c r="BD8267" s="25"/>
      <c r="BE8267" s="25"/>
      <c r="BG8267" s="25"/>
    </row>
    <row r="8268" spans="56:59" x14ac:dyDescent="0.3">
      <c r="BD8268" s="25"/>
      <c r="BE8268" s="25"/>
      <c r="BG8268" s="25"/>
    </row>
    <row r="8269" spans="56:59" x14ac:dyDescent="0.3">
      <c r="BD8269" s="25"/>
      <c r="BE8269" s="25"/>
      <c r="BG8269" s="25"/>
    </row>
    <row r="8270" spans="56:59" x14ac:dyDescent="0.3">
      <c r="BD8270" s="25"/>
      <c r="BE8270" s="25"/>
      <c r="BG8270" s="25"/>
    </row>
    <row r="8271" spans="56:59" x14ac:dyDescent="0.3">
      <c r="BD8271" s="25"/>
      <c r="BE8271" s="25"/>
      <c r="BG8271" s="25"/>
    </row>
    <row r="8272" spans="56:59" x14ac:dyDescent="0.3">
      <c r="BD8272" s="25"/>
      <c r="BE8272" s="25"/>
      <c r="BG8272" s="25"/>
    </row>
    <row r="8273" spans="56:59" x14ac:dyDescent="0.3">
      <c r="BD8273" s="25"/>
      <c r="BE8273" s="25"/>
      <c r="BG8273" s="25"/>
    </row>
    <row r="8274" spans="56:59" x14ac:dyDescent="0.3">
      <c r="BD8274" s="25"/>
      <c r="BE8274" s="25"/>
      <c r="BG8274" s="25"/>
    </row>
    <row r="8275" spans="56:59" x14ac:dyDescent="0.3">
      <c r="BD8275" s="25"/>
      <c r="BE8275" s="25"/>
      <c r="BG8275" s="25"/>
    </row>
    <row r="8276" spans="56:59" x14ac:dyDescent="0.3">
      <c r="BD8276" s="25"/>
      <c r="BE8276" s="25"/>
      <c r="BG8276" s="25"/>
    </row>
    <row r="8277" spans="56:59" x14ac:dyDescent="0.3">
      <c r="BD8277" s="25"/>
      <c r="BE8277" s="25"/>
      <c r="BG8277" s="25"/>
    </row>
    <row r="8278" spans="56:59" x14ac:dyDescent="0.3">
      <c r="BD8278" s="25"/>
      <c r="BE8278" s="25"/>
      <c r="BG8278" s="25"/>
    </row>
    <row r="8279" spans="56:59" x14ac:dyDescent="0.3">
      <c r="BD8279" s="25"/>
      <c r="BE8279" s="25"/>
      <c r="BG8279" s="25"/>
    </row>
    <row r="8280" spans="56:59" x14ac:dyDescent="0.3">
      <c r="BD8280" s="25"/>
      <c r="BE8280" s="25"/>
      <c r="BG8280" s="25"/>
    </row>
    <row r="8281" spans="56:59" x14ac:dyDescent="0.3">
      <c r="BD8281" s="25"/>
      <c r="BE8281" s="25"/>
      <c r="BG8281" s="25"/>
    </row>
    <row r="8282" spans="56:59" x14ac:dyDescent="0.3">
      <c r="BD8282" s="25"/>
      <c r="BE8282" s="25"/>
      <c r="BG8282" s="25"/>
    </row>
    <row r="8283" spans="56:59" x14ac:dyDescent="0.3">
      <c r="BD8283" s="25"/>
      <c r="BE8283" s="25"/>
      <c r="BG8283" s="25"/>
    </row>
    <row r="8284" spans="56:59" x14ac:dyDescent="0.3">
      <c r="BD8284" s="25"/>
      <c r="BE8284" s="25"/>
      <c r="BG8284" s="25"/>
    </row>
    <row r="8285" spans="56:59" x14ac:dyDescent="0.3">
      <c r="BD8285" s="25"/>
      <c r="BE8285" s="25"/>
      <c r="BG8285" s="25"/>
    </row>
    <row r="8286" spans="56:59" x14ac:dyDescent="0.3">
      <c r="BD8286" s="25"/>
      <c r="BE8286" s="25"/>
      <c r="BG8286" s="25"/>
    </row>
    <row r="8287" spans="56:59" x14ac:dyDescent="0.3">
      <c r="BD8287" s="25"/>
      <c r="BE8287" s="25"/>
      <c r="BG8287" s="25"/>
    </row>
    <row r="8288" spans="56:59" x14ac:dyDescent="0.3">
      <c r="BD8288" s="25"/>
      <c r="BE8288" s="25"/>
      <c r="BG8288" s="25"/>
    </row>
    <row r="8289" spans="56:59" x14ac:dyDescent="0.3">
      <c r="BD8289" s="25"/>
      <c r="BE8289" s="25"/>
      <c r="BG8289" s="25"/>
    </row>
    <row r="8290" spans="56:59" x14ac:dyDescent="0.3">
      <c r="BD8290" s="25"/>
      <c r="BE8290" s="25"/>
      <c r="BG8290" s="25"/>
    </row>
    <row r="8291" spans="56:59" x14ac:dyDescent="0.3">
      <c r="BD8291" s="25"/>
      <c r="BE8291" s="25"/>
      <c r="BG8291" s="25"/>
    </row>
    <row r="8292" spans="56:59" x14ac:dyDescent="0.3">
      <c r="BD8292" s="25"/>
      <c r="BE8292" s="25"/>
      <c r="BG8292" s="25"/>
    </row>
    <row r="8293" spans="56:59" x14ac:dyDescent="0.3">
      <c r="BD8293" s="25"/>
      <c r="BE8293" s="25"/>
      <c r="BG8293" s="25"/>
    </row>
    <row r="8294" spans="56:59" x14ac:dyDescent="0.3">
      <c r="BD8294" s="25"/>
      <c r="BE8294" s="25"/>
      <c r="BG8294" s="25"/>
    </row>
    <row r="8295" spans="56:59" x14ac:dyDescent="0.3">
      <c r="BD8295" s="25"/>
      <c r="BE8295" s="25"/>
      <c r="BG8295" s="25"/>
    </row>
    <row r="8296" spans="56:59" x14ac:dyDescent="0.3">
      <c r="BD8296" s="25"/>
      <c r="BE8296" s="25"/>
      <c r="BG8296" s="25"/>
    </row>
    <row r="8297" spans="56:59" x14ac:dyDescent="0.3">
      <c r="BD8297" s="25"/>
      <c r="BE8297" s="25"/>
      <c r="BG8297" s="25"/>
    </row>
    <row r="8298" spans="56:59" x14ac:dyDescent="0.3">
      <c r="BD8298" s="25"/>
      <c r="BE8298" s="25"/>
      <c r="BG8298" s="25"/>
    </row>
    <row r="8299" spans="56:59" x14ac:dyDescent="0.3">
      <c r="BD8299" s="25"/>
      <c r="BE8299" s="25"/>
      <c r="BG8299" s="25"/>
    </row>
    <row r="8300" spans="56:59" x14ac:dyDescent="0.3">
      <c r="BD8300" s="25"/>
      <c r="BE8300" s="25"/>
      <c r="BG8300" s="25"/>
    </row>
    <row r="8301" spans="56:59" x14ac:dyDescent="0.3">
      <c r="BD8301" s="25"/>
      <c r="BE8301" s="25"/>
      <c r="BG8301" s="25"/>
    </row>
    <row r="8302" spans="56:59" x14ac:dyDescent="0.3">
      <c r="BD8302" s="25"/>
      <c r="BE8302" s="25"/>
      <c r="BG8302" s="25"/>
    </row>
    <row r="8303" spans="56:59" x14ac:dyDescent="0.3">
      <c r="BD8303" s="25"/>
      <c r="BE8303" s="25"/>
      <c r="BG8303" s="25"/>
    </row>
    <row r="8304" spans="56:59" x14ac:dyDescent="0.3">
      <c r="BD8304" s="25"/>
      <c r="BE8304" s="25"/>
      <c r="BG8304" s="25"/>
    </row>
    <row r="8305" spans="56:59" x14ac:dyDescent="0.3">
      <c r="BD8305" s="25"/>
      <c r="BE8305" s="25"/>
      <c r="BG8305" s="25"/>
    </row>
    <row r="8306" spans="56:59" x14ac:dyDescent="0.3">
      <c r="BD8306" s="25"/>
      <c r="BE8306" s="25"/>
      <c r="BG8306" s="25"/>
    </row>
    <row r="8307" spans="56:59" x14ac:dyDescent="0.3">
      <c r="BD8307" s="25"/>
      <c r="BE8307" s="25"/>
      <c r="BG8307" s="25"/>
    </row>
    <row r="8308" spans="56:59" x14ac:dyDescent="0.3">
      <c r="BD8308" s="25"/>
      <c r="BE8308" s="25"/>
      <c r="BG8308" s="25"/>
    </row>
    <row r="8309" spans="56:59" x14ac:dyDescent="0.3">
      <c r="BD8309" s="25"/>
      <c r="BE8309" s="25"/>
      <c r="BG8309" s="25"/>
    </row>
    <row r="8310" spans="56:59" x14ac:dyDescent="0.3">
      <c r="BD8310" s="25"/>
      <c r="BE8310" s="25"/>
      <c r="BG8310" s="25"/>
    </row>
    <row r="8311" spans="56:59" x14ac:dyDescent="0.3">
      <c r="BD8311" s="25"/>
      <c r="BE8311" s="25"/>
      <c r="BG8311" s="25"/>
    </row>
    <row r="8312" spans="56:59" x14ac:dyDescent="0.3">
      <c r="BD8312" s="25"/>
      <c r="BE8312" s="25"/>
      <c r="BG8312" s="25"/>
    </row>
    <row r="8313" spans="56:59" x14ac:dyDescent="0.3">
      <c r="BD8313" s="25"/>
      <c r="BE8313" s="25"/>
      <c r="BG8313" s="25"/>
    </row>
    <row r="8314" spans="56:59" x14ac:dyDescent="0.3">
      <c r="BD8314" s="25"/>
      <c r="BE8314" s="25"/>
      <c r="BG8314" s="25"/>
    </row>
    <row r="8315" spans="56:59" x14ac:dyDescent="0.3">
      <c r="BD8315" s="25"/>
      <c r="BE8315" s="25"/>
      <c r="BG8315" s="25"/>
    </row>
    <row r="8316" spans="56:59" x14ac:dyDescent="0.3">
      <c r="BD8316" s="25"/>
      <c r="BE8316" s="25"/>
      <c r="BG8316" s="25"/>
    </row>
    <row r="8317" spans="56:59" x14ac:dyDescent="0.3">
      <c r="BD8317" s="25"/>
      <c r="BE8317" s="25"/>
      <c r="BG8317" s="25"/>
    </row>
    <row r="8318" spans="56:59" x14ac:dyDescent="0.3">
      <c r="BD8318" s="25"/>
      <c r="BE8318" s="25"/>
      <c r="BG8318" s="25"/>
    </row>
    <row r="8319" spans="56:59" x14ac:dyDescent="0.3">
      <c r="BD8319" s="25"/>
      <c r="BE8319" s="25"/>
      <c r="BG8319" s="25"/>
    </row>
    <row r="8320" spans="56:59" x14ac:dyDescent="0.3">
      <c r="BD8320" s="25"/>
      <c r="BE8320" s="25"/>
      <c r="BG8320" s="25"/>
    </row>
    <row r="8321" spans="56:59" x14ac:dyDescent="0.3">
      <c r="BD8321" s="25"/>
      <c r="BE8321" s="25"/>
      <c r="BG8321" s="25"/>
    </row>
    <row r="8322" spans="56:59" x14ac:dyDescent="0.3">
      <c r="BD8322" s="25"/>
      <c r="BE8322" s="25"/>
      <c r="BG8322" s="25"/>
    </row>
    <row r="8323" spans="56:59" x14ac:dyDescent="0.3">
      <c r="BD8323" s="25"/>
      <c r="BE8323" s="25"/>
      <c r="BG8323" s="25"/>
    </row>
    <row r="8324" spans="56:59" x14ac:dyDescent="0.3">
      <c r="BD8324" s="25"/>
      <c r="BE8324" s="25"/>
      <c r="BG8324" s="25"/>
    </row>
    <row r="8325" spans="56:59" x14ac:dyDescent="0.3">
      <c r="BD8325" s="25"/>
      <c r="BE8325" s="25"/>
      <c r="BG8325" s="25"/>
    </row>
    <row r="8326" spans="56:59" x14ac:dyDescent="0.3">
      <c r="BD8326" s="25"/>
      <c r="BE8326" s="25"/>
      <c r="BG8326" s="25"/>
    </row>
    <row r="8327" spans="56:59" x14ac:dyDescent="0.3">
      <c r="BD8327" s="25"/>
      <c r="BE8327" s="25"/>
      <c r="BG8327" s="25"/>
    </row>
    <row r="8328" spans="56:59" x14ac:dyDescent="0.3">
      <c r="BD8328" s="25"/>
      <c r="BE8328" s="25"/>
      <c r="BG8328" s="25"/>
    </row>
    <row r="8329" spans="56:59" x14ac:dyDescent="0.3">
      <c r="BD8329" s="25"/>
      <c r="BE8329" s="25"/>
      <c r="BG8329" s="25"/>
    </row>
    <row r="8330" spans="56:59" x14ac:dyDescent="0.3">
      <c r="BD8330" s="25"/>
      <c r="BE8330" s="25"/>
      <c r="BG8330" s="25"/>
    </row>
    <row r="8331" spans="56:59" x14ac:dyDescent="0.3">
      <c r="BD8331" s="25"/>
      <c r="BE8331" s="25"/>
      <c r="BG8331" s="25"/>
    </row>
    <row r="8332" spans="56:59" x14ac:dyDescent="0.3">
      <c r="BD8332" s="25"/>
      <c r="BE8332" s="25"/>
      <c r="BG8332" s="25"/>
    </row>
    <row r="8333" spans="56:59" x14ac:dyDescent="0.3">
      <c r="BD8333" s="25"/>
      <c r="BE8333" s="25"/>
      <c r="BG8333" s="25"/>
    </row>
    <row r="8334" spans="56:59" x14ac:dyDescent="0.3">
      <c r="BD8334" s="25"/>
      <c r="BE8334" s="25"/>
      <c r="BG8334" s="25"/>
    </row>
    <row r="8335" spans="56:59" x14ac:dyDescent="0.3">
      <c r="BD8335" s="25"/>
      <c r="BE8335" s="25"/>
      <c r="BG8335" s="25"/>
    </row>
    <row r="8336" spans="56:59" x14ac:dyDescent="0.3">
      <c r="BD8336" s="25"/>
      <c r="BE8336" s="25"/>
      <c r="BG8336" s="25"/>
    </row>
    <row r="8337" spans="56:59" x14ac:dyDescent="0.3">
      <c r="BD8337" s="25"/>
      <c r="BE8337" s="25"/>
      <c r="BG8337" s="25"/>
    </row>
    <row r="8338" spans="56:59" x14ac:dyDescent="0.3">
      <c r="BD8338" s="25"/>
      <c r="BE8338" s="25"/>
      <c r="BG8338" s="25"/>
    </row>
    <row r="8339" spans="56:59" x14ac:dyDescent="0.3">
      <c r="BD8339" s="25"/>
      <c r="BE8339" s="25"/>
      <c r="BG8339" s="25"/>
    </row>
    <row r="8340" spans="56:59" x14ac:dyDescent="0.3">
      <c r="BD8340" s="25"/>
      <c r="BE8340" s="25"/>
      <c r="BG8340" s="25"/>
    </row>
    <row r="8341" spans="56:59" x14ac:dyDescent="0.3">
      <c r="BD8341" s="25"/>
      <c r="BE8341" s="25"/>
      <c r="BG8341" s="25"/>
    </row>
    <row r="8342" spans="56:59" x14ac:dyDescent="0.3">
      <c r="BD8342" s="25"/>
      <c r="BE8342" s="25"/>
      <c r="BG8342" s="25"/>
    </row>
    <row r="8343" spans="56:59" x14ac:dyDescent="0.3">
      <c r="BD8343" s="25"/>
      <c r="BE8343" s="25"/>
      <c r="BG8343" s="25"/>
    </row>
    <row r="8344" spans="56:59" x14ac:dyDescent="0.3">
      <c r="BD8344" s="25"/>
      <c r="BE8344" s="25"/>
      <c r="BG8344" s="25"/>
    </row>
    <row r="8345" spans="56:59" x14ac:dyDescent="0.3">
      <c r="BD8345" s="25"/>
      <c r="BE8345" s="25"/>
      <c r="BG8345" s="25"/>
    </row>
    <row r="8346" spans="56:59" x14ac:dyDescent="0.3">
      <c r="BD8346" s="25"/>
      <c r="BE8346" s="25"/>
      <c r="BG8346" s="25"/>
    </row>
    <row r="8347" spans="56:59" x14ac:dyDescent="0.3">
      <c r="BD8347" s="25"/>
      <c r="BE8347" s="25"/>
      <c r="BG8347" s="25"/>
    </row>
    <row r="8348" spans="56:59" x14ac:dyDescent="0.3">
      <c r="BD8348" s="25"/>
      <c r="BE8348" s="25"/>
      <c r="BG8348" s="25"/>
    </row>
    <row r="8349" spans="56:59" x14ac:dyDescent="0.3">
      <c r="BD8349" s="25"/>
      <c r="BE8349" s="25"/>
      <c r="BG8349" s="25"/>
    </row>
    <row r="8350" spans="56:59" x14ac:dyDescent="0.3">
      <c r="BD8350" s="25"/>
      <c r="BE8350" s="25"/>
      <c r="BG8350" s="25"/>
    </row>
    <row r="8351" spans="56:59" x14ac:dyDescent="0.3">
      <c r="BD8351" s="25"/>
      <c r="BE8351" s="25"/>
      <c r="BG8351" s="25"/>
    </row>
    <row r="8352" spans="56:59" x14ac:dyDescent="0.3">
      <c r="BD8352" s="25"/>
      <c r="BE8352" s="25"/>
      <c r="BG8352" s="25"/>
    </row>
    <row r="8353" spans="56:59" x14ac:dyDescent="0.3">
      <c r="BD8353" s="25"/>
      <c r="BE8353" s="25"/>
      <c r="BG8353" s="25"/>
    </row>
    <row r="8354" spans="56:59" x14ac:dyDescent="0.3">
      <c r="BD8354" s="25"/>
      <c r="BE8354" s="25"/>
      <c r="BG8354" s="25"/>
    </row>
    <row r="8355" spans="56:59" x14ac:dyDescent="0.3">
      <c r="BD8355" s="25"/>
      <c r="BE8355" s="25"/>
      <c r="BG8355" s="25"/>
    </row>
    <row r="8356" spans="56:59" x14ac:dyDescent="0.3">
      <c r="BD8356" s="25"/>
      <c r="BE8356" s="25"/>
      <c r="BG8356" s="25"/>
    </row>
    <row r="8357" spans="56:59" x14ac:dyDescent="0.3">
      <c r="BD8357" s="25"/>
      <c r="BE8357" s="25"/>
      <c r="BG8357" s="25"/>
    </row>
    <row r="8358" spans="56:59" x14ac:dyDescent="0.3">
      <c r="BD8358" s="25"/>
      <c r="BE8358" s="25"/>
      <c r="BG8358" s="25"/>
    </row>
    <row r="8359" spans="56:59" x14ac:dyDescent="0.3">
      <c r="BD8359" s="25"/>
      <c r="BE8359" s="25"/>
      <c r="BG8359" s="25"/>
    </row>
    <row r="8360" spans="56:59" x14ac:dyDescent="0.3">
      <c r="BD8360" s="25"/>
      <c r="BE8360" s="25"/>
      <c r="BG8360" s="25"/>
    </row>
    <row r="8361" spans="56:59" x14ac:dyDescent="0.3">
      <c r="BD8361" s="25"/>
      <c r="BE8361" s="25"/>
      <c r="BG8361" s="25"/>
    </row>
    <row r="8362" spans="56:59" x14ac:dyDescent="0.3">
      <c r="BD8362" s="25"/>
      <c r="BE8362" s="25"/>
      <c r="BG8362" s="25"/>
    </row>
    <row r="8363" spans="56:59" x14ac:dyDescent="0.3">
      <c r="BD8363" s="25"/>
      <c r="BE8363" s="25"/>
      <c r="BG8363" s="25"/>
    </row>
    <row r="8364" spans="56:59" x14ac:dyDescent="0.3">
      <c r="BD8364" s="25"/>
      <c r="BE8364" s="25"/>
      <c r="BG8364" s="25"/>
    </row>
    <row r="8365" spans="56:59" x14ac:dyDescent="0.3">
      <c r="BD8365" s="25"/>
      <c r="BE8365" s="25"/>
      <c r="BG8365" s="25"/>
    </row>
    <row r="8366" spans="56:59" x14ac:dyDescent="0.3">
      <c r="BD8366" s="25"/>
      <c r="BE8366" s="25"/>
      <c r="BG8366" s="25"/>
    </row>
    <row r="8367" spans="56:59" x14ac:dyDescent="0.3">
      <c r="BD8367" s="25"/>
      <c r="BE8367" s="25"/>
      <c r="BG8367" s="25"/>
    </row>
    <row r="8368" spans="56:59" x14ac:dyDescent="0.3">
      <c r="BD8368" s="25"/>
      <c r="BE8368" s="25"/>
      <c r="BG8368" s="25"/>
    </row>
    <row r="8369" spans="56:59" x14ac:dyDescent="0.3">
      <c r="BD8369" s="25"/>
      <c r="BE8369" s="25"/>
      <c r="BG8369" s="25"/>
    </row>
    <row r="8370" spans="56:59" x14ac:dyDescent="0.3">
      <c r="BD8370" s="25"/>
      <c r="BE8370" s="25"/>
      <c r="BG8370" s="25"/>
    </row>
    <row r="8371" spans="56:59" x14ac:dyDescent="0.3">
      <c r="BD8371" s="25"/>
      <c r="BE8371" s="25"/>
      <c r="BG8371" s="25"/>
    </row>
    <row r="8372" spans="56:59" x14ac:dyDescent="0.3">
      <c r="BD8372" s="25"/>
      <c r="BE8372" s="25"/>
      <c r="BG8372" s="25"/>
    </row>
    <row r="8373" spans="56:59" x14ac:dyDescent="0.3">
      <c r="BD8373" s="25"/>
      <c r="BE8373" s="25"/>
      <c r="BG8373" s="25"/>
    </row>
    <row r="8374" spans="56:59" x14ac:dyDescent="0.3">
      <c r="BD8374" s="25"/>
      <c r="BE8374" s="25"/>
      <c r="BG8374" s="25"/>
    </row>
    <row r="8375" spans="56:59" x14ac:dyDescent="0.3">
      <c r="BD8375" s="25"/>
      <c r="BE8375" s="25"/>
      <c r="BG8375" s="25"/>
    </row>
    <row r="8376" spans="56:59" x14ac:dyDescent="0.3">
      <c r="BD8376" s="25"/>
      <c r="BE8376" s="25"/>
      <c r="BG8376" s="25"/>
    </row>
    <row r="8377" spans="56:59" x14ac:dyDescent="0.3">
      <c r="BD8377" s="25"/>
      <c r="BE8377" s="25"/>
      <c r="BG8377" s="25"/>
    </row>
    <row r="8378" spans="56:59" x14ac:dyDescent="0.3">
      <c r="BD8378" s="25"/>
      <c r="BE8378" s="25"/>
      <c r="BG8378" s="25"/>
    </row>
    <row r="8379" spans="56:59" x14ac:dyDescent="0.3">
      <c r="BD8379" s="25"/>
      <c r="BE8379" s="25"/>
      <c r="BG8379" s="25"/>
    </row>
    <row r="8380" spans="56:59" x14ac:dyDescent="0.3">
      <c r="BD8380" s="25"/>
      <c r="BE8380" s="25"/>
      <c r="BG8380" s="25"/>
    </row>
    <row r="8381" spans="56:59" x14ac:dyDescent="0.3">
      <c r="BD8381" s="25"/>
      <c r="BE8381" s="25"/>
      <c r="BG8381" s="25"/>
    </row>
    <row r="8382" spans="56:59" x14ac:dyDescent="0.3">
      <c r="BD8382" s="25"/>
      <c r="BE8382" s="25"/>
      <c r="BG8382" s="25"/>
    </row>
    <row r="8383" spans="56:59" x14ac:dyDescent="0.3">
      <c r="BD8383" s="25"/>
      <c r="BE8383" s="25"/>
      <c r="BG8383" s="25"/>
    </row>
    <row r="8384" spans="56:59" x14ac:dyDescent="0.3">
      <c r="BD8384" s="25"/>
      <c r="BE8384" s="25"/>
      <c r="BG8384" s="25"/>
    </row>
    <row r="8385" spans="56:59" x14ac:dyDescent="0.3">
      <c r="BD8385" s="25"/>
      <c r="BE8385" s="25"/>
      <c r="BG8385" s="25"/>
    </row>
    <row r="8386" spans="56:59" x14ac:dyDescent="0.3">
      <c r="BD8386" s="25"/>
      <c r="BE8386" s="25"/>
      <c r="BG8386" s="25"/>
    </row>
    <row r="8387" spans="56:59" x14ac:dyDescent="0.3">
      <c r="BD8387" s="25"/>
      <c r="BE8387" s="25"/>
      <c r="BG8387" s="25"/>
    </row>
    <row r="8388" spans="56:59" x14ac:dyDescent="0.3">
      <c r="BD8388" s="25"/>
      <c r="BE8388" s="25"/>
      <c r="BG8388" s="25"/>
    </row>
    <row r="8389" spans="56:59" x14ac:dyDescent="0.3">
      <c r="BD8389" s="25"/>
      <c r="BE8389" s="25"/>
      <c r="BG8389" s="25"/>
    </row>
    <row r="8390" spans="56:59" x14ac:dyDescent="0.3">
      <c r="BD8390" s="25"/>
      <c r="BE8390" s="25"/>
      <c r="BG8390" s="25"/>
    </row>
    <row r="8391" spans="56:59" x14ac:dyDescent="0.3">
      <c r="BD8391" s="25"/>
      <c r="BE8391" s="25"/>
      <c r="BG8391" s="25"/>
    </row>
    <row r="8392" spans="56:59" x14ac:dyDescent="0.3">
      <c r="BD8392" s="25"/>
      <c r="BE8392" s="25"/>
      <c r="BG8392" s="25"/>
    </row>
    <row r="8393" spans="56:59" x14ac:dyDescent="0.3">
      <c r="BD8393" s="25"/>
      <c r="BE8393" s="25"/>
      <c r="BG8393" s="25"/>
    </row>
    <row r="8394" spans="56:59" x14ac:dyDescent="0.3">
      <c r="BD8394" s="25"/>
      <c r="BE8394" s="25"/>
      <c r="BG8394" s="25"/>
    </row>
    <row r="8395" spans="56:59" x14ac:dyDescent="0.3">
      <c r="BD8395" s="25"/>
      <c r="BE8395" s="25"/>
      <c r="BG8395" s="25"/>
    </row>
    <row r="8396" spans="56:59" x14ac:dyDescent="0.3">
      <c r="BD8396" s="25"/>
      <c r="BE8396" s="25"/>
      <c r="BG8396" s="25"/>
    </row>
    <row r="8397" spans="56:59" x14ac:dyDescent="0.3">
      <c r="BD8397" s="25"/>
      <c r="BE8397" s="25"/>
      <c r="BG8397" s="25"/>
    </row>
    <row r="8398" spans="56:59" x14ac:dyDescent="0.3">
      <c r="BD8398" s="25"/>
      <c r="BE8398" s="25"/>
      <c r="BG8398" s="25"/>
    </row>
    <row r="8399" spans="56:59" x14ac:dyDescent="0.3">
      <c r="BD8399" s="25"/>
      <c r="BE8399" s="25"/>
      <c r="BG8399" s="25"/>
    </row>
    <row r="8400" spans="56:59" x14ac:dyDescent="0.3">
      <c r="BD8400" s="25"/>
      <c r="BE8400" s="25"/>
      <c r="BG8400" s="25"/>
    </row>
    <row r="8401" spans="56:59" x14ac:dyDescent="0.3">
      <c r="BD8401" s="25"/>
      <c r="BE8401" s="25"/>
      <c r="BG8401" s="25"/>
    </row>
    <row r="8402" spans="56:59" x14ac:dyDescent="0.3">
      <c r="BD8402" s="25"/>
      <c r="BE8402" s="25"/>
      <c r="BG8402" s="25"/>
    </row>
    <row r="8403" spans="56:59" x14ac:dyDescent="0.3">
      <c r="BD8403" s="25"/>
      <c r="BE8403" s="25"/>
      <c r="BG8403" s="25"/>
    </row>
    <row r="8404" spans="56:59" x14ac:dyDescent="0.3">
      <c r="BD8404" s="25"/>
      <c r="BE8404" s="25"/>
      <c r="BG8404" s="25"/>
    </row>
    <row r="8405" spans="56:59" x14ac:dyDescent="0.3">
      <c r="BD8405" s="25"/>
      <c r="BE8405" s="25"/>
      <c r="BG8405" s="25"/>
    </row>
    <row r="8406" spans="56:59" x14ac:dyDescent="0.3">
      <c r="BD8406" s="25"/>
      <c r="BE8406" s="25"/>
      <c r="BG8406" s="25"/>
    </row>
    <row r="8407" spans="56:59" x14ac:dyDescent="0.3">
      <c r="BD8407" s="25"/>
      <c r="BE8407" s="25"/>
      <c r="BG8407" s="25"/>
    </row>
    <row r="8408" spans="56:59" x14ac:dyDescent="0.3">
      <c r="BD8408" s="25"/>
      <c r="BE8408" s="25"/>
      <c r="BG8408" s="25"/>
    </row>
    <row r="8409" spans="56:59" x14ac:dyDescent="0.3">
      <c r="BD8409" s="25"/>
      <c r="BE8409" s="25"/>
      <c r="BG8409" s="25"/>
    </row>
    <row r="8410" spans="56:59" x14ac:dyDescent="0.3">
      <c r="BD8410" s="25"/>
      <c r="BE8410" s="25"/>
      <c r="BG8410" s="25"/>
    </row>
    <row r="8411" spans="56:59" x14ac:dyDescent="0.3">
      <c r="BD8411" s="25"/>
      <c r="BE8411" s="25"/>
      <c r="BG8411" s="25"/>
    </row>
    <row r="8412" spans="56:59" x14ac:dyDescent="0.3">
      <c r="BD8412" s="25"/>
      <c r="BE8412" s="25"/>
      <c r="BG8412" s="25"/>
    </row>
    <row r="8413" spans="56:59" x14ac:dyDescent="0.3">
      <c r="BD8413" s="25"/>
      <c r="BE8413" s="25"/>
      <c r="BG8413" s="25"/>
    </row>
    <row r="8414" spans="56:59" x14ac:dyDescent="0.3">
      <c r="BD8414" s="25"/>
      <c r="BE8414" s="25"/>
      <c r="BG8414" s="25"/>
    </row>
    <row r="8415" spans="56:59" x14ac:dyDescent="0.3">
      <c r="BD8415" s="25"/>
      <c r="BE8415" s="25"/>
      <c r="BG8415" s="25"/>
    </row>
    <row r="8416" spans="56:59" x14ac:dyDescent="0.3">
      <c r="BD8416" s="25"/>
      <c r="BE8416" s="25"/>
      <c r="BG8416" s="25"/>
    </row>
    <row r="8417" spans="56:59" x14ac:dyDescent="0.3">
      <c r="BD8417" s="25"/>
      <c r="BE8417" s="25"/>
      <c r="BG8417" s="25"/>
    </row>
    <row r="8418" spans="56:59" x14ac:dyDescent="0.3">
      <c r="BD8418" s="25"/>
      <c r="BE8418" s="25"/>
      <c r="BG8418" s="25"/>
    </row>
    <row r="8419" spans="56:59" x14ac:dyDescent="0.3">
      <c r="BD8419" s="25"/>
      <c r="BE8419" s="25"/>
      <c r="BG8419" s="25"/>
    </row>
    <row r="8420" spans="56:59" x14ac:dyDescent="0.3">
      <c r="BD8420" s="25"/>
      <c r="BE8420" s="25"/>
      <c r="BG8420" s="25"/>
    </row>
    <row r="8421" spans="56:59" x14ac:dyDescent="0.3">
      <c r="BD8421" s="25"/>
      <c r="BE8421" s="25"/>
      <c r="BG8421" s="25"/>
    </row>
    <row r="8422" spans="56:59" x14ac:dyDescent="0.3">
      <c r="BD8422" s="25"/>
      <c r="BE8422" s="25"/>
      <c r="BG8422" s="25"/>
    </row>
    <row r="8423" spans="56:59" x14ac:dyDescent="0.3">
      <c r="BD8423" s="25"/>
      <c r="BE8423" s="25"/>
      <c r="BG8423" s="25"/>
    </row>
    <row r="8424" spans="56:59" x14ac:dyDescent="0.3">
      <c r="BD8424" s="25"/>
      <c r="BE8424" s="25"/>
      <c r="BG8424" s="25"/>
    </row>
    <row r="8425" spans="56:59" x14ac:dyDescent="0.3">
      <c r="BD8425" s="25"/>
      <c r="BE8425" s="25"/>
      <c r="BG8425" s="25"/>
    </row>
    <row r="8426" spans="56:59" x14ac:dyDescent="0.3">
      <c r="BD8426" s="25"/>
      <c r="BE8426" s="25"/>
      <c r="BG8426" s="25"/>
    </row>
    <row r="8427" spans="56:59" x14ac:dyDescent="0.3">
      <c r="BD8427" s="25"/>
      <c r="BE8427" s="25"/>
      <c r="BG8427" s="25"/>
    </row>
    <row r="8428" spans="56:59" x14ac:dyDescent="0.3">
      <c r="BD8428" s="25"/>
      <c r="BE8428" s="25"/>
      <c r="BG8428" s="25"/>
    </row>
    <row r="8429" spans="56:59" x14ac:dyDescent="0.3">
      <c r="BD8429" s="25"/>
      <c r="BE8429" s="25"/>
      <c r="BG8429" s="25"/>
    </row>
    <row r="8430" spans="56:59" x14ac:dyDescent="0.3">
      <c r="BD8430" s="25"/>
      <c r="BE8430" s="25"/>
      <c r="BG8430" s="25"/>
    </row>
    <row r="8431" spans="56:59" x14ac:dyDescent="0.3">
      <c r="BD8431" s="25"/>
      <c r="BE8431" s="25"/>
      <c r="BG8431" s="25"/>
    </row>
    <row r="8432" spans="56:59" x14ac:dyDescent="0.3">
      <c r="BD8432" s="25"/>
      <c r="BE8432" s="25"/>
      <c r="BG8432" s="25"/>
    </row>
    <row r="8433" spans="56:59" x14ac:dyDescent="0.3">
      <c r="BD8433" s="25"/>
      <c r="BE8433" s="25"/>
      <c r="BG8433" s="25"/>
    </row>
    <row r="8434" spans="56:59" x14ac:dyDescent="0.3">
      <c r="BD8434" s="25"/>
      <c r="BE8434" s="25"/>
      <c r="BG8434" s="25"/>
    </row>
    <row r="8435" spans="56:59" x14ac:dyDescent="0.3">
      <c r="BD8435" s="25"/>
      <c r="BE8435" s="25"/>
      <c r="BG8435" s="25"/>
    </row>
    <row r="8436" spans="56:59" x14ac:dyDescent="0.3">
      <c r="BD8436" s="25"/>
      <c r="BE8436" s="25"/>
      <c r="BG8436" s="25"/>
    </row>
    <row r="8437" spans="56:59" x14ac:dyDescent="0.3">
      <c r="BD8437" s="25"/>
      <c r="BE8437" s="25"/>
      <c r="BG8437" s="25"/>
    </row>
    <row r="8438" spans="56:59" x14ac:dyDescent="0.3">
      <c r="BD8438" s="25"/>
      <c r="BE8438" s="25"/>
      <c r="BG8438" s="25"/>
    </row>
    <row r="8439" spans="56:59" x14ac:dyDescent="0.3">
      <c r="BD8439" s="25"/>
      <c r="BE8439" s="25"/>
      <c r="BG8439" s="25"/>
    </row>
    <row r="8440" spans="56:59" x14ac:dyDescent="0.3">
      <c r="BD8440" s="25"/>
      <c r="BE8440" s="25"/>
      <c r="BG8440" s="25"/>
    </row>
    <row r="8441" spans="56:59" x14ac:dyDescent="0.3">
      <c r="BD8441" s="25"/>
      <c r="BE8441" s="25"/>
      <c r="BG8441" s="25"/>
    </row>
    <row r="8442" spans="56:59" x14ac:dyDescent="0.3">
      <c r="BD8442" s="25"/>
      <c r="BE8442" s="25"/>
      <c r="BG8442" s="25"/>
    </row>
    <row r="8443" spans="56:59" x14ac:dyDescent="0.3">
      <c r="BD8443" s="25"/>
      <c r="BE8443" s="25"/>
      <c r="BG8443" s="25"/>
    </row>
    <row r="8444" spans="56:59" x14ac:dyDescent="0.3">
      <c r="BD8444" s="25"/>
      <c r="BE8444" s="25"/>
      <c r="BG8444" s="25"/>
    </row>
    <row r="8445" spans="56:59" x14ac:dyDescent="0.3">
      <c r="BD8445" s="25"/>
      <c r="BE8445" s="25"/>
      <c r="BG8445" s="25"/>
    </row>
    <row r="8446" spans="56:59" x14ac:dyDescent="0.3">
      <c r="BD8446" s="25"/>
      <c r="BE8446" s="25"/>
      <c r="BG8446" s="25"/>
    </row>
    <row r="8447" spans="56:59" x14ac:dyDescent="0.3">
      <c r="BD8447" s="25"/>
      <c r="BE8447" s="25"/>
      <c r="BG8447" s="25"/>
    </row>
    <row r="8448" spans="56:59" x14ac:dyDescent="0.3">
      <c r="BD8448" s="25"/>
      <c r="BE8448" s="25"/>
      <c r="BG8448" s="25"/>
    </row>
    <row r="8449" spans="56:59" x14ac:dyDescent="0.3">
      <c r="BD8449" s="25"/>
      <c r="BE8449" s="25"/>
      <c r="BG8449" s="25"/>
    </row>
    <row r="8450" spans="56:59" x14ac:dyDescent="0.3">
      <c r="BD8450" s="25"/>
      <c r="BE8450" s="25"/>
      <c r="BG8450" s="25"/>
    </row>
    <row r="8451" spans="56:59" x14ac:dyDescent="0.3">
      <c r="BD8451" s="25"/>
      <c r="BE8451" s="25"/>
      <c r="BG8451" s="25"/>
    </row>
    <row r="8452" spans="56:59" x14ac:dyDescent="0.3">
      <c r="BD8452" s="25"/>
      <c r="BE8452" s="25"/>
      <c r="BG8452" s="25"/>
    </row>
    <row r="8453" spans="56:59" x14ac:dyDescent="0.3">
      <c r="BD8453" s="25"/>
      <c r="BE8453" s="25"/>
      <c r="BG8453" s="25"/>
    </row>
    <row r="8454" spans="56:59" x14ac:dyDescent="0.3">
      <c r="BD8454" s="25"/>
      <c r="BE8454" s="25"/>
      <c r="BG8454" s="25"/>
    </row>
    <row r="8455" spans="56:59" x14ac:dyDescent="0.3">
      <c r="BD8455" s="25"/>
      <c r="BE8455" s="25"/>
      <c r="BG8455" s="25"/>
    </row>
    <row r="8456" spans="56:59" x14ac:dyDescent="0.3">
      <c r="BD8456" s="25"/>
      <c r="BE8456" s="25"/>
      <c r="BG8456" s="25"/>
    </row>
    <row r="8457" spans="56:59" x14ac:dyDescent="0.3">
      <c r="BD8457" s="25"/>
      <c r="BE8457" s="25"/>
      <c r="BG8457" s="25"/>
    </row>
    <row r="8458" spans="56:59" x14ac:dyDescent="0.3">
      <c r="BD8458" s="25"/>
      <c r="BE8458" s="25"/>
      <c r="BG8458" s="25"/>
    </row>
    <row r="8459" spans="56:59" x14ac:dyDescent="0.3">
      <c r="BD8459" s="25"/>
      <c r="BE8459" s="25"/>
      <c r="BG8459" s="25"/>
    </row>
    <row r="8460" spans="56:59" x14ac:dyDescent="0.3">
      <c r="BD8460" s="25"/>
      <c r="BE8460" s="25"/>
      <c r="BG8460" s="25"/>
    </row>
    <row r="8461" spans="56:59" x14ac:dyDescent="0.3">
      <c r="BD8461" s="25"/>
      <c r="BE8461" s="25"/>
      <c r="BG8461" s="25"/>
    </row>
    <row r="8462" spans="56:59" x14ac:dyDescent="0.3">
      <c r="BD8462" s="25"/>
      <c r="BE8462" s="25"/>
      <c r="BG8462" s="25"/>
    </row>
    <row r="8463" spans="56:59" x14ac:dyDescent="0.3">
      <c r="BD8463" s="25"/>
      <c r="BE8463" s="25"/>
      <c r="BG8463" s="25"/>
    </row>
    <row r="8464" spans="56:59" x14ac:dyDescent="0.3">
      <c r="BD8464" s="25"/>
      <c r="BE8464" s="25"/>
      <c r="BG8464" s="25"/>
    </row>
    <row r="8465" spans="56:59" x14ac:dyDescent="0.3">
      <c r="BD8465" s="25"/>
      <c r="BE8465" s="25"/>
      <c r="BG8465" s="25"/>
    </row>
    <row r="8466" spans="56:59" x14ac:dyDescent="0.3">
      <c r="BD8466" s="25"/>
      <c r="BE8466" s="25"/>
      <c r="BG8466" s="25"/>
    </row>
    <row r="8467" spans="56:59" x14ac:dyDescent="0.3">
      <c r="BD8467" s="25"/>
      <c r="BE8467" s="25"/>
      <c r="BG8467" s="25"/>
    </row>
    <row r="8468" spans="56:59" x14ac:dyDescent="0.3">
      <c r="BD8468" s="25"/>
      <c r="BE8468" s="25"/>
      <c r="BG8468" s="25"/>
    </row>
    <row r="8469" spans="56:59" x14ac:dyDescent="0.3">
      <c r="BD8469" s="25"/>
      <c r="BE8469" s="25"/>
      <c r="BG8469" s="25"/>
    </row>
    <row r="8470" spans="56:59" x14ac:dyDescent="0.3">
      <c r="BD8470" s="25"/>
      <c r="BE8470" s="25"/>
      <c r="BG8470" s="25"/>
    </row>
    <row r="8471" spans="56:59" x14ac:dyDescent="0.3">
      <c r="BD8471" s="25"/>
      <c r="BE8471" s="25"/>
      <c r="BG8471" s="25"/>
    </row>
    <row r="8472" spans="56:59" x14ac:dyDescent="0.3">
      <c r="BD8472" s="25"/>
      <c r="BE8472" s="25"/>
      <c r="BG8472" s="25"/>
    </row>
    <row r="8473" spans="56:59" x14ac:dyDescent="0.3">
      <c r="BD8473" s="25"/>
      <c r="BE8473" s="25"/>
      <c r="BG8473" s="25"/>
    </row>
    <row r="8474" spans="56:59" x14ac:dyDescent="0.3">
      <c r="BD8474" s="25"/>
      <c r="BE8474" s="25"/>
      <c r="BG8474" s="25"/>
    </row>
    <row r="8475" spans="56:59" x14ac:dyDescent="0.3">
      <c r="BD8475" s="25"/>
      <c r="BE8475" s="25"/>
      <c r="BG8475" s="25"/>
    </row>
    <row r="8476" spans="56:59" x14ac:dyDescent="0.3">
      <c r="BD8476" s="25"/>
      <c r="BE8476" s="25"/>
      <c r="BG8476" s="25"/>
    </row>
    <row r="8477" spans="56:59" x14ac:dyDescent="0.3">
      <c r="BD8477" s="25"/>
      <c r="BE8477" s="25"/>
      <c r="BG8477" s="25"/>
    </row>
    <row r="8478" spans="56:59" x14ac:dyDescent="0.3">
      <c r="BD8478" s="25"/>
      <c r="BE8478" s="25"/>
      <c r="BG8478" s="25"/>
    </row>
    <row r="8479" spans="56:59" x14ac:dyDescent="0.3">
      <c r="BD8479" s="25"/>
      <c r="BE8479" s="25"/>
      <c r="BG8479" s="25"/>
    </row>
    <row r="8480" spans="56:59" x14ac:dyDescent="0.3">
      <c r="BD8480" s="25"/>
      <c r="BE8480" s="25"/>
      <c r="BG8480" s="25"/>
    </row>
    <row r="8481" spans="56:59" x14ac:dyDescent="0.3">
      <c r="BD8481" s="25"/>
      <c r="BE8481" s="25"/>
      <c r="BG8481" s="25"/>
    </row>
    <row r="8482" spans="56:59" x14ac:dyDescent="0.3">
      <c r="BD8482" s="25"/>
      <c r="BE8482" s="25"/>
      <c r="BG8482" s="25"/>
    </row>
    <row r="8483" spans="56:59" x14ac:dyDescent="0.3">
      <c r="BD8483" s="25"/>
      <c r="BE8483" s="25"/>
      <c r="BG8483" s="25"/>
    </row>
    <row r="8484" spans="56:59" x14ac:dyDescent="0.3">
      <c r="BD8484" s="25"/>
      <c r="BE8484" s="25"/>
      <c r="BG8484" s="25"/>
    </row>
    <row r="8485" spans="56:59" x14ac:dyDescent="0.3">
      <c r="BD8485" s="25"/>
      <c r="BE8485" s="25"/>
      <c r="BG8485" s="25"/>
    </row>
    <row r="8486" spans="56:59" x14ac:dyDescent="0.3">
      <c r="BD8486" s="25"/>
      <c r="BE8486" s="25"/>
      <c r="BG8486" s="25"/>
    </row>
    <row r="8487" spans="56:59" x14ac:dyDescent="0.3">
      <c r="BD8487" s="25"/>
      <c r="BE8487" s="25"/>
      <c r="BG8487" s="25"/>
    </row>
    <row r="8488" spans="56:59" x14ac:dyDescent="0.3">
      <c r="BD8488" s="25"/>
      <c r="BE8488" s="25"/>
      <c r="BG8488" s="25"/>
    </row>
    <row r="8489" spans="56:59" x14ac:dyDescent="0.3">
      <c r="BD8489" s="25"/>
      <c r="BE8489" s="25"/>
      <c r="BG8489" s="25"/>
    </row>
    <row r="8490" spans="56:59" x14ac:dyDescent="0.3">
      <c r="BD8490" s="25"/>
      <c r="BE8490" s="25"/>
      <c r="BG8490" s="25"/>
    </row>
    <row r="8491" spans="56:59" x14ac:dyDescent="0.3">
      <c r="BD8491" s="25"/>
      <c r="BE8491" s="25"/>
      <c r="BG8491" s="25"/>
    </row>
    <row r="8492" spans="56:59" x14ac:dyDescent="0.3">
      <c r="BD8492" s="25"/>
      <c r="BE8492" s="25"/>
      <c r="BG8492" s="25"/>
    </row>
    <row r="8493" spans="56:59" x14ac:dyDescent="0.3">
      <c r="BD8493" s="25"/>
      <c r="BE8493" s="25"/>
      <c r="BG8493" s="25"/>
    </row>
    <row r="8494" spans="56:59" x14ac:dyDescent="0.3">
      <c r="BD8494" s="25"/>
      <c r="BE8494" s="25"/>
      <c r="BG8494" s="25"/>
    </row>
    <row r="8495" spans="56:59" x14ac:dyDescent="0.3">
      <c r="BD8495" s="25"/>
      <c r="BE8495" s="25"/>
      <c r="BG8495" s="25"/>
    </row>
    <row r="8496" spans="56:59" x14ac:dyDescent="0.3">
      <c r="BD8496" s="25"/>
      <c r="BE8496" s="25"/>
      <c r="BG8496" s="25"/>
    </row>
    <row r="8497" spans="56:59" x14ac:dyDescent="0.3">
      <c r="BD8497" s="25"/>
      <c r="BE8497" s="25"/>
      <c r="BG8497" s="25"/>
    </row>
    <row r="8498" spans="56:59" x14ac:dyDescent="0.3">
      <c r="BD8498" s="25"/>
      <c r="BE8498" s="25"/>
      <c r="BG8498" s="25"/>
    </row>
    <row r="8499" spans="56:59" x14ac:dyDescent="0.3">
      <c r="BD8499" s="25"/>
      <c r="BE8499" s="25"/>
      <c r="BG8499" s="25"/>
    </row>
    <row r="8500" spans="56:59" x14ac:dyDescent="0.3">
      <c r="BD8500" s="25"/>
      <c r="BE8500" s="25"/>
      <c r="BG8500" s="25"/>
    </row>
    <row r="8501" spans="56:59" x14ac:dyDescent="0.3">
      <c r="BD8501" s="25"/>
      <c r="BE8501" s="25"/>
      <c r="BG8501" s="25"/>
    </row>
    <row r="8502" spans="56:59" x14ac:dyDescent="0.3">
      <c r="BD8502" s="25"/>
      <c r="BE8502" s="25"/>
      <c r="BG8502" s="25"/>
    </row>
    <row r="8503" spans="56:59" x14ac:dyDescent="0.3">
      <c r="BD8503" s="25"/>
      <c r="BE8503" s="25"/>
      <c r="BG8503" s="25"/>
    </row>
    <row r="8504" spans="56:59" x14ac:dyDescent="0.3">
      <c r="BD8504" s="25"/>
      <c r="BE8504" s="25"/>
      <c r="BG8504" s="25"/>
    </row>
    <row r="8505" spans="56:59" x14ac:dyDescent="0.3">
      <c r="BD8505" s="25"/>
      <c r="BE8505" s="25"/>
      <c r="BG8505" s="25"/>
    </row>
    <row r="8506" spans="56:59" x14ac:dyDescent="0.3">
      <c r="BD8506" s="25"/>
      <c r="BE8506" s="25"/>
      <c r="BG8506" s="25"/>
    </row>
    <row r="8507" spans="56:59" x14ac:dyDescent="0.3">
      <c r="BD8507" s="25"/>
      <c r="BE8507" s="25"/>
      <c r="BG8507" s="25"/>
    </row>
    <row r="8508" spans="56:59" x14ac:dyDescent="0.3">
      <c r="BD8508" s="25"/>
      <c r="BE8508" s="25"/>
      <c r="BG8508" s="25"/>
    </row>
    <row r="8509" spans="56:59" x14ac:dyDescent="0.3">
      <c r="BD8509" s="25"/>
      <c r="BE8509" s="25"/>
      <c r="BG8509" s="25"/>
    </row>
    <row r="8510" spans="56:59" x14ac:dyDescent="0.3">
      <c r="BD8510" s="25"/>
      <c r="BE8510" s="25"/>
      <c r="BG8510" s="25"/>
    </row>
    <row r="8511" spans="56:59" x14ac:dyDescent="0.3">
      <c r="BD8511" s="25"/>
      <c r="BE8511" s="25"/>
      <c r="BG8511" s="25"/>
    </row>
    <row r="8512" spans="56:59" x14ac:dyDescent="0.3">
      <c r="BD8512" s="25"/>
      <c r="BE8512" s="25"/>
      <c r="BG8512" s="25"/>
    </row>
    <row r="8513" spans="56:59" x14ac:dyDescent="0.3">
      <c r="BD8513" s="25"/>
      <c r="BE8513" s="25"/>
      <c r="BG8513" s="25"/>
    </row>
    <row r="8514" spans="56:59" x14ac:dyDescent="0.3">
      <c r="BD8514" s="25"/>
      <c r="BE8514" s="25"/>
      <c r="BG8514" s="25"/>
    </row>
    <row r="8515" spans="56:59" x14ac:dyDescent="0.3">
      <c r="BD8515" s="25"/>
      <c r="BE8515" s="25"/>
      <c r="BG8515" s="25"/>
    </row>
    <row r="8516" spans="56:59" x14ac:dyDescent="0.3">
      <c r="BD8516" s="25"/>
      <c r="BE8516" s="25"/>
      <c r="BG8516" s="25"/>
    </row>
    <row r="8517" spans="56:59" x14ac:dyDescent="0.3">
      <c r="BD8517" s="25"/>
      <c r="BE8517" s="25"/>
      <c r="BG8517" s="25"/>
    </row>
    <row r="8518" spans="56:59" x14ac:dyDescent="0.3">
      <c r="BD8518" s="25"/>
      <c r="BE8518" s="25"/>
      <c r="BG8518" s="25"/>
    </row>
    <row r="8519" spans="56:59" x14ac:dyDescent="0.3">
      <c r="BD8519" s="25"/>
      <c r="BE8519" s="25"/>
      <c r="BG8519" s="25"/>
    </row>
    <row r="8520" spans="56:59" x14ac:dyDescent="0.3">
      <c r="BD8520" s="25"/>
      <c r="BE8520" s="25"/>
      <c r="BG8520" s="25"/>
    </row>
    <row r="8521" spans="56:59" x14ac:dyDescent="0.3">
      <c r="BD8521" s="25"/>
      <c r="BE8521" s="25"/>
      <c r="BG8521" s="25"/>
    </row>
    <row r="8522" spans="56:59" x14ac:dyDescent="0.3">
      <c r="BD8522" s="25"/>
      <c r="BE8522" s="25"/>
      <c r="BG8522" s="25"/>
    </row>
    <row r="8523" spans="56:59" x14ac:dyDescent="0.3">
      <c r="BD8523" s="25"/>
      <c r="BE8523" s="25"/>
      <c r="BG8523" s="25"/>
    </row>
    <row r="8524" spans="56:59" x14ac:dyDescent="0.3">
      <c r="BD8524" s="25"/>
      <c r="BE8524" s="25"/>
      <c r="BG8524" s="25"/>
    </row>
    <row r="8525" spans="56:59" x14ac:dyDescent="0.3">
      <c r="BD8525" s="25"/>
      <c r="BE8525" s="25"/>
      <c r="BG8525" s="25"/>
    </row>
    <row r="8526" spans="56:59" x14ac:dyDescent="0.3">
      <c r="BD8526" s="25"/>
      <c r="BE8526" s="25"/>
      <c r="BG8526" s="25"/>
    </row>
    <row r="8527" spans="56:59" x14ac:dyDescent="0.3">
      <c r="BD8527" s="25"/>
      <c r="BE8527" s="25"/>
      <c r="BG8527" s="25"/>
    </row>
    <row r="8528" spans="56:59" x14ac:dyDescent="0.3">
      <c r="BD8528" s="25"/>
      <c r="BE8528" s="25"/>
      <c r="BG8528" s="25"/>
    </row>
    <row r="8529" spans="56:59" x14ac:dyDescent="0.3">
      <c r="BD8529" s="25"/>
      <c r="BE8529" s="25"/>
      <c r="BG8529" s="25"/>
    </row>
    <row r="8530" spans="56:59" x14ac:dyDescent="0.3">
      <c r="BD8530" s="25"/>
      <c r="BE8530" s="25"/>
      <c r="BG8530" s="25"/>
    </row>
    <row r="8531" spans="56:59" x14ac:dyDescent="0.3">
      <c r="BD8531" s="25"/>
      <c r="BE8531" s="25"/>
      <c r="BG8531" s="25"/>
    </row>
    <row r="8532" spans="56:59" x14ac:dyDescent="0.3">
      <c r="BD8532" s="25"/>
      <c r="BE8532" s="25"/>
      <c r="BG8532" s="25"/>
    </row>
    <row r="8533" spans="56:59" x14ac:dyDescent="0.3">
      <c r="BD8533" s="25"/>
      <c r="BE8533" s="25"/>
      <c r="BG8533" s="25"/>
    </row>
    <row r="8534" spans="56:59" x14ac:dyDescent="0.3">
      <c r="BD8534" s="25"/>
      <c r="BE8534" s="25"/>
      <c r="BG8534" s="25"/>
    </row>
    <row r="8535" spans="56:59" x14ac:dyDescent="0.3">
      <c r="BD8535" s="25"/>
      <c r="BE8535" s="25"/>
      <c r="BG8535" s="25"/>
    </row>
    <row r="8536" spans="56:59" x14ac:dyDescent="0.3">
      <c r="BD8536" s="25"/>
      <c r="BE8536" s="25"/>
      <c r="BG8536" s="25"/>
    </row>
    <row r="8537" spans="56:59" x14ac:dyDescent="0.3">
      <c r="BD8537" s="25"/>
      <c r="BE8537" s="25"/>
      <c r="BG8537" s="25"/>
    </row>
    <row r="8538" spans="56:59" x14ac:dyDescent="0.3">
      <c r="BD8538" s="25"/>
      <c r="BE8538" s="25"/>
      <c r="BG8538" s="25"/>
    </row>
    <row r="8539" spans="56:59" x14ac:dyDescent="0.3">
      <c r="BD8539" s="25"/>
      <c r="BE8539" s="25"/>
      <c r="BG8539" s="25"/>
    </row>
    <row r="8540" spans="56:59" x14ac:dyDescent="0.3">
      <c r="BD8540" s="25"/>
      <c r="BE8540" s="25"/>
      <c r="BG8540" s="25"/>
    </row>
    <row r="8541" spans="56:59" x14ac:dyDescent="0.3">
      <c r="BD8541" s="25"/>
      <c r="BE8541" s="25"/>
      <c r="BG8541" s="25"/>
    </row>
    <row r="8542" spans="56:59" x14ac:dyDescent="0.3">
      <c r="BD8542" s="25"/>
      <c r="BE8542" s="25"/>
      <c r="BG8542" s="25"/>
    </row>
    <row r="8543" spans="56:59" x14ac:dyDescent="0.3">
      <c r="BD8543" s="25"/>
      <c r="BE8543" s="25"/>
      <c r="BG8543" s="25"/>
    </row>
    <row r="8544" spans="56:59" x14ac:dyDescent="0.3">
      <c r="BD8544" s="25"/>
      <c r="BE8544" s="25"/>
      <c r="BG8544" s="25"/>
    </row>
    <row r="8545" spans="56:59" x14ac:dyDescent="0.3">
      <c r="BD8545" s="25"/>
      <c r="BE8545" s="25"/>
      <c r="BG8545" s="25"/>
    </row>
    <row r="8546" spans="56:59" x14ac:dyDescent="0.3">
      <c r="BD8546" s="25"/>
      <c r="BE8546" s="25"/>
      <c r="BG8546" s="25"/>
    </row>
    <row r="8547" spans="56:59" x14ac:dyDescent="0.3">
      <c r="BD8547" s="25"/>
      <c r="BE8547" s="25"/>
      <c r="BG8547" s="25"/>
    </row>
    <row r="8548" spans="56:59" x14ac:dyDescent="0.3">
      <c r="BD8548" s="25"/>
      <c r="BE8548" s="25"/>
      <c r="BG8548" s="25"/>
    </row>
    <row r="8549" spans="56:59" x14ac:dyDescent="0.3">
      <c r="BD8549" s="25"/>
      <c r="BE8549" s="25"/>
      <c r="BG8549" s="25"/>
    </row>
    <row r="8550" spans="56:59" x14ac:dyDescent="0.3">
      <c r="BD8550" s="25"/>
      <c r="BE8550" s="25"/>
      <c r="BG8550" s="25"/>
    </row>
    <row r="8551" spans="56:59" x14ac:dyDescent="0.3">
      <c r="BD8551" s="25"/>
      <c r="BE8551" s="25"/>
      <c r="BG8551" s="25"/>
    </row>
    <row r="8552" spans="56:59" x14ac:dyDescent="0.3">
      <c r="BD8552" s="25"/>
      <c r="BE8552" s="25"/>
      <c r="BG8552" s="25"/>
    </row>
    <row r="8553" spans="56:59" x14ac:dyDescent="0.3">
      <c r="BD8553" s="25"/>
      <c r="BE8553" s="25"/>
      <c r="BG8553" s="25"/>
    </row>
    <row r="8554" spans="56:59" x14ac:dyDescent="0.3">
      <c r="BD8554" s="25"/>
      <c r="BE8554" s="25"/>
      <c r="BG8554" s="25"/>
    </row>
    <row r="8555" spans="56:59" x14ac:dyDescent="0.3">
      <c r="BD8555" s="25"/>
      <c r="BE8555" s="25"/>
      <c r="BG8555" s="25"/>
    </row>
    <row r="8556" spans="56:59" x14ac:dyDescent="0.3">
      <c r="BD8556" s="25"/>
      <c r="BE8556" s="25"/>
      <c r="BG8556" s="25"/>
    </row>
    <row r="8557" spans="56:59" x14ac:dyDescent="0.3">
      <c r="BD8557" s="25"/>
      <c r="BE8557" s="25"/>
      <c r="BG8557" s="25"/>
    </row>
    <row r="8558" spans="56:59" x14ac:dyDescent="0.3">
      <c r="BD8558" s="25"/>
      <c r="BE8558" s="25"/>
      <c r="BG8558" s="25"/>
    </row>
    <row r="8559" spans="56:59" x14ac:dyDescent="0.3">
      <c r="BD8559" s="25"/>
      <c r="BE8559" s="25"/>
      <c r="BG8559" s="25"/>
    </row>
    <row r="8560" spans="56:59" x14ac:dyDescent="0.3">
      <c r="BD8560" s="25"/>
      <c r="BE8560" s="25"/>
      <c r="BG8560" s="25"/>
    </row>
    <row r="8561" spans="56:59" x14ac:dyDescent="0.3">
      <c r="BD8561" s="25"/>
      <c r="BE8561" s="25"/>
      <c r="BG8561" s="25"/>
    </row>
    <row r="8562" spans="56:59" x14ac:dyDescent="0.3">
      <c r="BD8562" s="25"/>
      <c r="BE8562" s="25"/>
      <c r="BG8562" s="25"/>
    </row>
    <row r="8563" spans="56:59" x14ac:dyDescent="0.3">
      <c r="BD8563" s="25"/>
      <c r="BE8563" s="25"/>
      <c r="BG8563" s="25"/>
    </row>
    <row r="8564" spans="56:59" x14ac:dyDescent="0.3">
      <c r="BD8564" s="25"/>
      <c r="BE8564" s="25"/>
      <c r="BG8564" s="25"/>
    </row>
    <row r="8565" spans="56:59" x14ac:dyDescent="0.3">
      <c r="BD8565" s="25"/>
      <c r="BE8565" s="25"/>
      <c r="BG8565" s="25"/>
    </row>
    <row r="8566" spans="56:59" x14ac:dyDescent="0.3">
      <c r="BD8566" s="25"/>
      <c r="BE8566" s="25"/>
      <c r="BG8566" s="25"/>
    </row>
    <row r="8567" spans="56:59" x14ac:dyDescent="0.3">
      <c r="BD8567" s="25"/>
      <c r="BE8567" s="25"/>
      <c r="BG8567" s="25"/>
    </row>
    <row r="8568" spans="56:59" x14ac:dyDescent="0.3">
      <c r="BD8568" s="25"/>
      <c r="BE8568" s="25"/>
      <c r="BG8568" s="25"/>
    </row>
    <row r="8569" spans="56:59" x14ac:dyDescent="0.3">
      <c r="BD8569" s="25"/>
      <c r="BE8569" s="25"/>
      <c r="BG8569" s="25"/>
    </row>
    <row r="8570" spans="56:59" x14ac:dyDescent="0.3">
      <c r="BD8570" s="25"/>
      <c r="BE8570" s="25"/>
      <c r="BG8570" s="25"/>
    </row>
    <row r="8571" spans="56:59" x14ac:dyDescent="0.3">
      <c r="BD8571" s="25"/>
      <c r="BE8571" s="25"/>
      <c r="BG8571" s="25"/>
    </row>
    <row r="8572" spans="56:59" x14ac:dyDescent="0.3">
      <c r="BD8572" s="25"/>
      <c r="BE8572" s="25"/>
      <c r="BG8572" s="25"/>
    </row>
    <row r="8573" spans="56:59" x14ac:dyDescent="0.3">
      <c r="BD8573" s="25"/>
      <c r="BE8573" s="25"/>
      <c r="BG8573" s="25"/>
    </row>
    <row r="8574" spans="56:59" x14ac:dyDescent="0.3">
      <c r="BD8574" s="25"/>
      <c r="BE8574" s="25"/>
      <c r="BG8574" s="25"/>
    </row>
    <row r="8575" spans="56:59" x14ac:dyDescent="0.3">
      <c r="BD8575" s="25"/>
      <c r="BE8575" s="25"/>
      <c r="BG8575" s="25"/>
    </row>
    <row r="8576" spans="56:59" x14ac:dyDescent="0.3">
      <c r="BD8576" s="25"/>
      <c r="BE8576" s="25"/>
      <c r="BG8576" s="25"/>
    </row>
    <row r="8577" spans="56:59" x14ac:dyDescent="0.3">
      <c r="BD8577" s="25"/>
      <c r="BE8577" s="25"/>
      <c r="BG8577" s="25"/>
    </row>
    <row r="8578" spans="56:59" x14ac:dyDescent="0.3">
      <c r="BD8578" s="25"/>
      <c r="BE8578" s="25"/>
      <c r="BG8578" s="25"/>
    </row>
    <row r="8579" spans="56:59" x14ac:dyDescent="0.3">
      <c r="BD8579" s="25"/>
      <c r="BE8579" s="25"/>
      <c r="BG8579" s="25"/>
    </row>
    <row r="8580" spans="56:59" x14ac:dyDescent="0.3">
      <c r="BD8580" s="25"/>
      <c r="BE8580" s="25"/>
      <c r="BG8580" s="25"/>
    </row>
    <row r="8581" spans="56:59" x14ac:dyDescent="0.3">
      <c r="BD8581" s="25"/>
      <c r="BE8581" s="25"/>
      <c r="BG8581" s="25"/>
    </row>
    <row r="8582" spans="56:59" x14ac:dyDescent="0.3">
      <c r="BD8582" s="25"/>
      <c r="BE8582" s="25"/>
      <c r="BG8582" s="25"/>
    </row>
    <row r="8583" spans="56:59" x14ac:dyDescent="0.3">
      <c r="BD8583" s="25"/>
      <c r="BE8583" s="25"/>
      <c r="BG8583" s="25"/>
    </row>
    <row r="8584" spans="56:59" x14ac:dyDescent="0.3">
      <c r="BD8584" s="25"/>
      <c r="BE8584" s="25"/>
      <c r="BG8584" s="25"/>
    </row>
    <row r="8585" spans="56:59" x14ac:dyDescent="0.3">
      <c r="BD8585" s="25"/>
      <c r="BE8585" s="25"/>
      <c r="BG8585" s="25"/>
    </row>
    <row r="8586" spans="56:59" x14ac:dyDescent="0.3">
      <c r="BD8586" s="25"/>
      <c r="BE8586" s="25"/>
      <c r="BG8586" s="25"/>
    </row>
    <row r="8587" spans="56:59" x14ac:dyDescent="0.3">
      <c r="BD8587" s="25"/>
      <c r="BE8587" s="25"/>
      <c r="BG8587" s="25"/>
    </row>
    <row r="8588" spans="56:59" x14ac:dyDescent="0.3">
      <c r="BD8588" s="25"/>
      <c r="BE8588" s="25"/>
      <c r="BG8588" s="25"/>
    </row>
    <row r="8589" spans="56:59" x14ac:dyDescent="0.3">
      <c r="BD8589" s="25"/>
      <c r="BE8589" s="25"/>
      <c r="BG8589" s="25"/>
    </row>
    <row r="8590" spans="56:59" x14ac:dyDescent="0.3">
      <c r="BD8590" s="25"/>
      <c r="BE8590" s="25"/>
      <c r="BG8590" s="25"/>
    </row>
    <row r="8591" spans="56:59" x14ac:dyDescent="0.3">
      <c r="BD8591" s="25"/>
      <c r="BE8591" s="25"/>
      <c r="BG8591" s="25"/>
    </row>
    <row r="8592" spans="56:59" x14ac:dyDescent="0.3">
      <c r="BD8592" s="25"/>
      <c r="BE8592" s="25"/>
      <c r="BG8592" s="25"/>
    </row>
    <row r="8593" spans="56:59" x14ac:dyDescent="0.3">
      <c r="BD8593" s="25"/>
      <c r="BE8593" s="25"/>
      <c r="BG8593" s="25"/>
    </row>
    <row r="8594" spans="56:59" x14ac:dyDescent="0.3">
      <c r="BD8594" s="25"/>
      <c r="BE8594" s="25"/>
      <c r="BG8594" s="25"/>
    </row>
    <row r="8595" spans="56:59" x14ac:dyDescent="0.3">
      <c r="BD8595" s="25"/>
      <c r="BE8595" s="25"/>
      <c r="BG8595" s="25"/>
    </row>
    <row r="8596" spans="56:59" x14ac:dyDescent="0.3">
      <c r="BD8596" s="25"/>
      <c r="BE8596" s="25"/>
      <c r="BG8596" s="25"/>
    </row>
    <row r="8597" spans="56:59" x14ac:dyDescent="0.3">
      <c r="BD8597" s="25"/>
      <c r="BE8597" s="25"/>
      <c r="BG8597" s="25"/>
    </row>
    <row r="8598" spans="56:59" x14ac:dyDescent="0.3">
      <c r="BD8598" s="25"/>
      <c r="BE8598" s="25"/>
      <c r="BG8598" s="25"/>
    </row>
    <row r="8599" spans="56:59" x14ac:dyDescent="0.3">
      <c r="BD8599" s="25"/>
      <c r="BE8599" s="25"/>
      <c r="BG8599" s="25"/>
    </row>
    <row r="8600" spans="56:59" x14ac:dyDescent="0.3">
      <c r="BD8600" s="25"/>
      <c r="BE8600" s="25"/>
      <c r="BG8600" s="25"/>
    </row>
    <row r="8601" spans="56:59" x14ac:dyDescent="0.3">
      <c r="BD8601" s="25"/>
      <c r="BE8601" s="25"/>
      <c r="BG8601" s="25"/>
    </row>
    <row r="8602" spans="56:59" x14ac:dyDescent="0.3">
      <c r="BD8602" s="25"/>
      <c r="BE8602" s="25"/>
      <c r="BG8602" s="25"/>
    </row>
    <row r="8603" spans="56:59" x14ac:dyDescent="0.3">
      <c r="BD8603" s="25"/>
      <c r="BE8603" s="25"/>
      <c r="BG8603" s="25"/>
    </row>
    <row r="8604" spans="56:59" x14ac:dyDescent="0.3">
      <c r="BD8604" s="25"/>
      <c r="BE8604" s="25"/>
      <c r="BG8604" s="25"/>
    </row>
    <row r="8605" spans="56:59" x14ac:dyDescent="0.3">
      <c r="BD8605" s="25"/>
      <c r="BE8605" s="25"/>
      <c r="BG8605" s="25"/>
    </row>
    <row r="8606" spans="56:59" x14ac:dyDescent="0.3">
      <c r="BD8606" s="25"/>
      <c r="BE8606" s="25"/>
      <c r="BG8606" s="25"/>
    </row>
    <row r="8607" spans="56:59" x14ac:dyDescent="0.3">
      <c r="BD8607" s="25"/>
      <c r="BE8607" s="25"/>
      <c r="BG8607" s="25"/>
    </row>
    <row r="8608" spans="56:59" x14ac:dyDescent="0.3">
      <c r="BD8608" s="25"/>
      <c r="BE8608" s="25"/>
      <c r="BG8608" s="25"/>
    </row>
    <row r="8609" spans="56:59" x14ac:dyDescent="0.3">
      <c r="BD8609" s="25"/>
      <c r="BE8609" s="25"/>
      <c r="BG8609" s="25"/>
    </row>
    <row r="8610" spans="56:59" x14ac:dyDescent="0.3">
      <c r="BD8610" s="25"/>
      <c r="BE8610" s="25"/>
      <c r="BG8610" s="25"/>
    </row>
    <row r="8611" spans="56:59" x14ac:dyDescent="0.3">
      <c r="BD8611" s="25"/>
      <c r="BE8611" s="25"/>
      <c r="BG8611" s="25"/>
    </row>
    <row r="8612" spans="56:59" x14ac:dyDescent="0.3">
      <c r="BD8612" s="25"/>
      <c r="BE8612" s="25"/>
      <c r="BG8612" s="25"/>
    </row>
    <row r="8613" spans="56:59" x14ac:dyDescent="0.3">
      <c r="BD8613" s="25"/>
      <c r="BE8613" s="25"/>
      <c r="BG8613" s="25"/>
    </row>
    <row r="8614" spans="56:59" x14ac:dyDescent="0.3">
      <c r="BD8614" s="25"/>
      <c r="BE8614" s="25"/>
      <c r="BG8614" s="25"/>
    </row>
    <row r="8615" spans="56:59" x14ac:dyDescent="0.3">
      <c r="BD8615" s="25"/>
      <c r="BE8615" s="25"/>
      <c r="BG8615" s="25"/>
    </row>
    <row r="8616" spans="56:59" x14ac:dyDescent="0.3">
      <c r="BD8616" s="25"/>
      <c r="BE8616" s="25"/>
      <c r="BG8616" s="25"/>
    </row>
    <row r="8617" spans="56:59" x14ac:dyDescent="0.3">
      <c r="BD8617" s="25"/>
      <c r="BE8617" s="25"/>
      <c r="BG8617" s="25"/>
    </row>
    <row r="8618" spans="56:59" x14ac:dyDescent="0.3">
      <c r="BD8618" s="25"/>
      <c r="BE8618" s="25"/>
      <c r="BG8618" s="25"/>
    </row>
    <row r="8619" spans="56:59" x14ac:dyDescent="0.3">
      <c r="BD8619" s="25"/>
      <c r="BE8619" s="25"/>
      <c r="BG8619" s="25"/>
    </row>
    <row r="8620" spans="56:59" x14ac:dyDescent="0.3">
      <c r="BD8620" s="25"/>
      <c r="BE8620" s="25"/>
      <c r="BG8620" s="25"/>
    </row>
    <row r="8621" spans="56:59" x14ac:dyDescent="0.3">
      <c r="BD8621" s="25"/>
      <c r="BE8621" s="25"/>
      <c r="BG8621" s="25"/>
    </row>
    <row r="8622" spans="56:59" x14ac:dyDescent="0.3">
      <c r="BD8622" s="25"/>
      <c r="BE8622" s="25"/>
      <c r="BG8622" s="25"/>
    </row>
    <row r="8623" spans="56:59" x14ac:dyDescent="0.3">
      <c r="BD8623" s="25"/>
      <c r="BE8623" s="25"/>
      <c r="BG8623" s="25"/>
    </row>
    <row r="8624" spans="56:59" x14ac:dyDescent="0.3">
      <c r="BD8624" s="25"/>
      <c r="BE8624" s="25"/>
      <c r="BG8624" s="25"/>
    </row>
    <row r="8625" spans="56:59" x14ac:dyDescent="0.3">
      <c r="BD8625" s="25"/>
      <c r="BE8625" s="25"/>
      <c r="BG8625" s="25"/>
    </row>
    <row r="8626" spans="56:59" x14ac:dyDescent="0.3">
      <c r="BD8626" s="25"/>
      <c r="BE8626" s="25"/>
      <c r="BG8626" s="25"/>
    </row>
    <row r="8627" spans="56:59" x14ac:dyDescent="0.3">
      <c r="BD8627" s="25"/>
      <c r="BE8627" s="25"/>
      <c r="BG8627" s="25"/>
    </row>
    <row r="8628" spans="56:59" x14ac:dyDescent="0.3">
      <c r="BD8628" s="25"/>
      <c r="BE8628" s="25"/>
      <c r="BG8628" s="25"/>
    </row>
    <row r="8629" spans="56:59" x14ac:dyDescent="0.3">
      <c r="BD8629" s="25"/>
      <c r="BE8629" s="25"/>
      <c r="BG8629" s="25"/>
    </row>
    <row r="8630" spans="56:59" x14ac:dyDescent="0.3">
      <c r="BD8630" s="25"/>
      <c r="BE8630" s="25"/>
      <c r="BG8630" s="25"/>
    </row>
    <row r="8631" spans="56:59" x14ac:dyDescent="0.3">
      <c r="BD8631" s="25"/>
      <c r="BE8631" s="25"/>
      <c r="BG8631" s="25"/>
    </row>
    <row r="8632" spans="56:59" x14ac:dyDescent="0.3">
      <c r="BD8632" s="25"/>
      <c r="BE8632" s="25"/>
      <c r="BG8632" s="25"/>
    </row>
    <row r="8633" spans="56:59" x14ac:dyDescent="0.3">
      <c r="BD8633" s="25"/>
      <c r="BE8633" s="25"/>
      <c r="BG8633" s="25"/>
    </row>
    <row r="8634" spans="56:59" x14ac:dyDescent="0.3">
      <c r="BD8634" s="25"/>
      <c r="BE8634" s="25"/>
      <c r="BG8634" s="25"/>
    </row>
    <row r="8635" spans="56:59" x14ac:dyDescent="0.3">
      <c r="BD8635" s="25"/>
      <c r="BE8635" s="25"/>
      <c r="BG8635" s="25"/>
    </row>
    <row r="8636" spans="56:59" x14ac:dyDescent="0.3">
      <c r="BD8636" s="25"/>
      <c r="BE8636" s="25"/>
      <c r="BG8636" s="25"/>
    </row>
    <row r="8637" spans="56:59" x14ac:dyDescent="0.3">
      <c r="BD8637" s="25"/>
      <c r="BE8637" s="25"/>
      <c r="BG8637" s="25"/>
    </row>
    <row r="8638" spans="56:59" x14ac:dyDescent="0.3">
      <c r="BD8638" s="25"/>
      <c r="BE8638" s="25"/>
      <c r="BG8638" s="25"/>
    </row>
    <row r="8639" spans="56:59" x14ac:dyDescent="0.3">
      <c r="BD8639" s="25"/>
      <c r="BE8639" s="25"/>
      <c r="BG8639" s="25"/>
    </row>
    <row r="8640" spans="56:59" x14ac:dyDescent="0.3">
      <c r="BD8640" s="25"/>
      <c r="BE8640" s="25"/>
      <c r="BG8640" s="25"/>
    </row>
    <row r="8641" spans="56:59" x14ac:dyDescent="0.3">
      <c r="BD8641" s="25"/>
      <c r="BE8641" s="25"/>
      <c r="BG8641" s="25"/>
    </row>
    <row r="8642" spans="56:59" x14ac:dyDescent="0.3">
      <c r="BD8642" s="25"/>
      <c r="BE8642" s="25"/>
      <c r="BG8642" s="25"/>
    </row>
    <row r="8643" spans="56:59" x14ac:dyDescent="0.3">
      <c r="BD8643" s="25"/>
      <c r="BE8643" s="25"/>
      <c r="BG8643" s="25"/>
    </row>
    <row r="8644" spans="56:59" x14ac:dyDescent="0.3">
      <c r="BD8644" s="25"/>
      <c r="BE8644" s="25"/>
      <c r="BG8644" s="25"/>
    </row>
    <row r="8645" spans="56:59" x14ac:dyDescent="0.3">
      <c r="BD8645" s="25"/>
      <c r="BE8645" s="25"/>
      <c r="BG8645" s="25"/>
    </row>
    <row r="8646" spans="56:59" x14ac:dyDescent="0.3">
      <c r="BD8646" s="25"/>
      <c r="BE8646" s="25"/>
      <c r="BG8646" s="25"/>
    </row>
    <row r="8647" spans="56:59" x14ac:dyDescent="0.3">
      <c r="BD8647" s="25"/>
      <c r="BE8647" s="25"/>
      <c r="BG8647" s="25"/>
    </row>
    <row r="8648" spans="56:59" x14ac:dyDescent="0.3">
      <c r="BD8648" s="25"/>
      <c r="BE8648" s="25"/>
      <c r="BG8648" s="25"/>
    </row>
    <row r="8649" spans="56:59" x14ac:dyDescent="0.3">
      <c r="BD8649" s="25"/>
      <c r="BE8649" s="25"/>
      <c r="BG8649" s="25"/>
    </row>
    <row r="8650" spans="56:59" x14ac:dyDescent="0.3">
      <c r="BD8650" s="25"/>
      <c r="BE8650" s="25"/>
      <c r="BG8650" s="25"/>
    </row>
    <row r="8651" spans="56:59" x14ac:dyDescent="0.3">
      <c r="BD8651" s="25"/>
      <c r="BE8651" s="25"/>
      <c r="BG8651" s="25"/>
    </row>
    <row r="8652" spans="56:59" x14ac:dyDescent="0.3">
      <c r="BD8652" s="25"/>
      <c r="BE8652" s="25"/>
      <c r="BG8652" s="25"/>
    </row>
    <row r="8653" spans="56:59" x14ac:dyDescent="0.3">
      <c r="BD8653" s="25"/>
      <c r="BE8653" s="25"/>
      <c r="BG8653" s="25"/>
    </row>
    <row r="8654" spans="56:59" x14ac:dyDescent="0.3">
      <c r="BD8654" s="25"/>
      <c r="BE8654" s="25"/>
      <c r="BG8654" s="25"/>
    </row>
    <row r="8655" spans="56:59" x14ac:dyDescent="0.3">
      <c r="BD8655" s="25"/>
      <c r="BE8655" s="25"/>
      <c r="BG8655" s="25"/>
    </row>
    <row r="8656" spans="56:59" x14ac:dyDescent="0.3">
      <c r="BD8656" s="25"/>
      <c r="BE8656" s="25"/>
      <c r="BG8656" s="25"/>
    </row>
    <row r="8657" spans="56:59" x14ac:dyDescent="0.3">
      <c r="BD8657" s="25"/>
      <c r="BE8657" s="25"/>
      <c r="BG8657" s="25"/>
    </row>
    <row r="8658" spans="56:59" x14ac:dyDescent="0.3">
      <c r="BD8658" s="25"/>
      <c r="BE8658" s="25"/>
      <c r="BG8658" s="25"/>
    </row>
    <row r="8659" spans="56:59" x14ac:dyDescent="0.3">
      <c r="BD8659" s="25"/>
      <c r="BE8659" s="25"/>
      <c r="BG8659" s="25"/>
    </row>
    <row r="8660" spans="56:59" x14ac:dyDescent="0.3">
      <c r="BD8660" s="25"/>
      <c r="BE8660" s="25"/>
      <c r="BG8660" s="25"/>
    </row>
    <row r="8661" spans="56:59" x14ac:dyDescent="0.3">
      <c r="BD8661" s="25"/>
      <c r="BE8661" s="25"/>
      <c r="BG8661" s="25"/>
    </row>
    <row r="8662" spans="56:59" x14ac:dyDescent="0.3">
      <c r="BD8662" s="25"/>
      <c r="BE8662" s="25"/>
      <c r="BG8662" s="25"/>
    </row>
    <row r="8663" spans="56:59" x14ac:dyDescent="0.3">
      <c r="BD8663" s="25"/>
      <c r="BE8663" s="25"/>
      <c r="BG8663" s="25"/>
    </row>
    <row r="8664" spans="56:59" x14ac:dyDescent="0.3">
      <c r="BD8664" s="25"/>
      <c r="BE8664" s="25"/>
      <c r="BG8664" s="25"/>
    </row>
    <row r="8665" spans="56:59" x14ac:dyDescent="0.3">
      <c r="BD8665" s="25"/>
      <c r="BE8665" s="25"/>
      <c r="BG8665" s="25"/>
    </row>
    <row r="8666" spans="56:59" x14ac:dyDescent="0.3">
      <c r="BD8666" s="25"/>
      <c r="BE8666" s="25"/>
      <c r="BG8666" s="25"/>
    </row>
    <row r="8667" spans="56:59" x14ac:dyDescent="0.3">
      <c r="BD8667" s="25"/>
      <c r="BE8667" s="25"/>
      <c r="BG8667" s="25"/>
    </row>
    <row r="8668" spans="56:59" x14ac:dyDescent="0.3">
      <c r="BD8668" s="25"/>
      <c r="BE8668" s="25"/>
      <c r="BG8668" s="25"/>
    </row>
    <row r="8669" spans="56:59" x14ac:dyDescent="0.3">
      <c r="BD8669" s="25"/>
      <c r="BE8669" s="25"/>
      <c r="BG8669" s="25"/>
    </row>
    <row r="8670" spans="56:59" x14ac:dyDescent="0.3">
      <c r="BD8670" s="25"/>
      <c r="BE8670" s="25"/>
      <c r="BG8670" s="25"/>
    </row>
    <row r="8671" spans="56:59" x14ac:dyDescent="0.3">
      <c r="BD8671" s="25"/>
      <c r="BE8671" s="25"/>
      <c r="BG8671" s="25"/>
    </row>
    <row r="8672" spans="56:59" x14ac:dyDescent="0.3">
      <c r="BD8672" s="25"/>
      <c r="BE8672" s="25"/>
      <c r="BG8672" s="25"/>
    </row>
    <row r="8673" spans="56:59" x14ac:dyDescent="0.3">
      <c r="BD8673" s="25"/>
      <c r="BE8673" s="25"/>
      <c r="BG8673" s="25"/>
    </row>
    <row r="8674" spans="56:59" x14ac:dyDescent="0.3">
      <c r="BD8674" s="25"/>
      <c r="BE8674" s="25"/>
      <c r="BG8674" s="25"/>
    </row>
    <row r="8675" spans="56:59" x14ac:dyDescent="0.3">
      <c r="BD8675" s="25"/>
      <c r="BE8675" s="25"/>
      <c r="BG8675" s="25"/>
    </row>
    <row r="8676" spans="56:59" x14ac:dyDescent="0.3">
      <c r="BD8676" s="25"/>
      <c r="BE8676" s="25"/>
      <c r="BG8676" s="25"/>
    </row>
    <row r="8677" spans="56:59" x14ac:dyDescent="0.3">
      <c r="BD8677" s="25"/>
      <c r="BE8677" s="25"/>
      <c r="BG8677" s="25"/>
    </row>
    <row r="8678" spans="56:59" x14ac:dyDescent="0.3">
      <c r="BD8678" s="25"/>
      <c r="BE8678" s="25"/>
      <c r="BG8678" s="25"/>
    </row>
    <row r="8679" spans="56:59" x14ac:dyDescent="0.3">
      <c r="BD8679" s="25"/>
      <c r="BE8679" s="25"/>
      <c r="BG8679" s="25"/>
    </row>
    <row r="8680" spans="56:59" x14ac:dyDescent="0.3">
      <c r="BD8680" s="25"/>
      <c r="BE8680" s="25"/>
      <c r="BG8680" s="25"/>
    </row>
    <row r="8681" spans="56:59" x14ac:dyDescent="0.3">
      <c r="BD8681" s="25"/>
      <c r="BE8681" s="25"/>
      <c r="BG8681" s="25"/>
    </row>
    <row r="8682" spans="56:59" x14ac:dyDescent="0.3">
      <c r="BD8682" s="25"/>
      <c r="BE8682" s="25"/>
      <c r="BG8682" s="25"/>
    </row>
    <row r="8683" spans="56:59" x14ac:dyDescent="0.3">
      <c r="BD8683" s="25"/>
      <c r="BE8683" s="25"/>
      <c r="BG8683" s="25"/>
    </row>
    <row r="8684" spans="56:59" x14ac:dyDescent="0.3">
      <c r="BD8684" s="25"/>
      <c r="BE8684" s="25"/>
      <c r="BG8684" s="25"/>
    </row>
    <row r="8685" spans="56:59" x14ac:dyDescent="0.3">
      <c r="BD8685" s="25"/>
      <c r="BE8685" s="25"/>
      <c r="BG8685" s="25"/>
    </row>
    <row r="8686" spans="56:59" x14ac:dyDescent="0.3">
      <c r="BD8686" s="25"/>
      <c r="BE8686" s="25"/>
      <c r="BG8686" s="25"/>
    </row>
    <row r="8687" spans="56:59" x14ac:dyDescent="0.3">
      <c r="BD8687" s="25"/>
      <c r="BE8687" s="25"/>
      <c r="BG8687" s="25"/>
    </row>
    <row r="8688" spans="56:59" x14ac:dyDescent="0.3">
      <c r="BD8688" s="25"/>
      <c r="BE8688" s="25"/>
      <c r="BG8688" s="25"/>
    </row>
    <row r="8689" spans="56:59" x14ac:dyDescent="0.3">
      <c r="BD8689" s="25"/>
      <c r="BE8689" s="25"/>
      <c r="BG8689" s="25"/>
    </row>
    <row r="8690" spans="56:59" x14ac:dyDescent="0.3">
      <c r="BD8690" s="25"/>
      <c r="BE8690" s="25"/>
      <c r="BG8690" s="25"/>
    </row>
    <row r="8691" spans="56:59" x14ac:dyDescent="0.3">
      <c r="BD8691" s="25"/>
      <c r="BE8691" s="25"/>
      <c r="BG8691" s="25"/>
    </row>
    <row r="8692" spans="56:59" x14ac:dyDescent="0.3">
      <c r="BD8692" s="25"/>
      <c r="BE8692" s="25"/>
      <c r="BG8692" s="25"/>
    </row>
    <row r="8693" spans="56:59" x14ac:dyDescent="0.3">
      <c r="BD8693" s="25"/>
      <c r="BE8693" s="25"/>
      <c r="BG8693" s="25"/>
    </row>
    <row r="8694" spans="56:59" x14ac:dyDescent="0.3">
      <c r="BD8694" s="25"/>
      <c r="BE8694" s="25"/>
      <c r="BG8694" s="25"/>
    </row>
    <row r="8695" spans="56:59" x14ac:dyDescent="0.3">
      <c r="BD8695" s="25"/>
      <c r="BE8695" s="25"/>
      <c r="BG8695" s="25"/>
    </row>
    <row r="8696" spans="56:59" x14ac:dyDescent="0.3">
      <c r="BD8696" s="25"/>
      <c r="BE8696" s="25"/>
      <c r="BG8696" s="25"/>
    </row>
    <row r="8697" spans="56:59" x14ac:dyDescent="0.3">
      <c r="BD8697" s="25"/>
      <c r="BE8697" s="25"/>
      <c r="BG8697" s="25"/>
    </row>
    <row r="8698" spans="56:59" x14ac:dyDescent="0.3">
      <c r="BD8698" s="25"/>
      <c r="BE8698" s="25"/>
      <c r="BG8698" s="25"/>
    </row>
    <row r="8699" spans="56:59" x14ac:dyDescent="0.3">
      <c r="BD8699" s="25"/>
      <c r="BE8699" s="25"/>
      <c r="BG8699" s="25"/>
    </row>
    <row r="8700" spans="56:59" x14ac:dyDescent="0.3">
      <c r="BD8700" s="25"/>
      <c r="BE8700" s="25"/>
      <c r="BG8700" s="25"/>
    </row>
    <row r="8701" spans="56:59" x14ac:dyDescent="0.3">
      <c r="BD8701" s="25"/>
      <c r="BE8701" s="25"/>
      <c r="BG8701" s="25"/>
    </row>
    <row r="8702" spans="56:59" x14ac:dyDescent="0.3">
      <c r="BD8702" s="25"/>
      <c r="BE8702" s="25"/>
      <c r="BG8702" s="25"/>
    </row>
    <row r="8703" spans="56:59" x14ac:dyDescent="0.3">
      <c r="BD8703" s="25"/>
      <c r="BE8703" s="25"/>
      <c r="BG8703" s="25"/>
    </row>
    <row r="8704" spans="56:59" x14ac:dyDescent="0.3">
      <c r="BD8704" s="25"/>
      <c r="BE8704" s="25"/>
      <c r="BG8704" s="25"/>
    </row>
    <row r="8705" spans="56:59" x14ac:dyDescent="0.3">
      <c r="BD8705" s="25"/>
      <c r="BE8705" s="25"/>
      <c r="BG8705" s="25"/>
    </row>
    <row r="8706" spans="56:59" x14ac:dyDescent="0.3">
      <c r="BD8706" s="25"/>
      <c r="BE8706" s="25"/>
      <c r="BG8706" s="25"/>
    </row>
    <row r="8707" spans="56:59" x14ac:dyDescent="0.3">
      <c r="BD8707" s="25"/>
      <c r="BE8707" s="25"/>
      <c r="BG8707" s="25"/>
    </row>
    <row r="8708" spans="56:59" x14ac:dyDescent="0.3">
      <c r="BD8708" s="25"/>
      <c r="BE8708" s="25"/>
      <c r="BG8708" s="25"/>
    </row>
    <row r="8709" spans="56:59" x14ac:dyDescent="0.3">
      <c r="BD8709" s="25"/>
      <c r="BE8709" s="25"/>
      <c r="BG8709" s="25"/>
    </row>
    <row r="8710" spans="56:59" x14ac:dyDescent="0.3">
      <c r="BD8710" s="25"/>
      <c r="BE8710" s="25"/>
      <c r="BG8710" s="25"/>
    </row>
    <row r="8711" spans="56:59" x14ac:dyDescent="0.3">
      <c r="BD8711" s="25"/>
      <c r="BE8711" s="25"/>
      <c r="BG8711" s="25"/>
    </row>
    <row r="8712" spans="56:59" x14ac:dyDescent="0.3">
      <c r="BD8712" s="25"/>
      <c r="BE8712" s="25"/>
      <c r="BG8712" s="25"/>
    </row>
    <row r="8713" spans="56:59" x14ac:dyDescent="0.3">
      <c r="BD8713" s="25"/>
      <c r="BE8713" s="25"/>
      <c r="BG8713" s="25"/>
    </row>
    <row r="8714" spans="56:59" x14ac:dyDescent="0.3">
      <c r="BD8714" s="25"/>
      <c r="BE8714" s="25"/>
      <c r="BG8714" s="25"/>
    </row>
    <row r="8715" spans="56:59" x14ac:dyDescent="0.3">
      <c r="BD8715" s="25"/>
      <c r="BE8715" s="25"/>
      <c r="BG8715" s="25"/>
    </row>
    <row r="8716" spans="56:59" x14ac:dyDescent="0.3">
      <c r="BD8716" s="25"/>
      <c r="BE8716" s="25"/>
      <c r="BG8716" s="25"/>
    </row>
    <row r="8717" spans="56:59" x14ac:dyDescent="0.3">
      <c r="BD8717" s="25"/>
      <c r="BE8717" s="25"/>
      <c r="BG8717" s="25"/>
    </row>
    <row r="8718" spans="56:59" x14ac:dyDescent="0.3">
      <c r="BD8718" s="25"/>
      <c r="BE8718" s="25"/>
      <c r="BG8718" s="25"/>
    </row>
    <row r="8719" spans="56:59" x14ac:dyDescent="0.3">
      <c r="BD8719" s="25"/>
      <c r="BE8719" s="25"/>
      <c r="BG8719" s="25"/>
    </row>
    <row r="8720" spans="56:59" x14ac:dyDescent="0.3">
      <c r="BD8720" s="25"/>
      <c r="BE8720" s="25"/>
      <c r="BG8720" s="25"/>
    </row>
    <row r="8721" spans="56:59" x14ac:dyDescent="0.3">
      <c r="BD8721" s="25"/>
      <c r="BE8721" s="25"/>
      <c r="BG8721" s="25"/>
    </row>
    <row r="8722" spans="56:59" x14ac:dyDescent="0.3">
      <c r="BD8722" s="25"/>
      <c r="BE8722" s="25"/>
      <c r="BG8722" s="25"/>
    </row>
    <row r="8723" spans="56:59" x14ac:dyDescent="0.3">
      <c r="BD8723" s="25"/>
      <c r="BE8723" s="25"/>
      <c r="BG8723" s="25"/>
    </row>
    <row r="8724" spans="56:59" x14ac:dyDescent="0.3">
      <c r="BD8724" s="25"/>
      <c r="BE8724" s="25"/>
      <c r="BG8724" s="25"/>
    </row>
    <row r="8725" spans="56:59" x14ac:dyDescent="0.3">
      <c r="BD8725" s="25"/>
      <c r="BE8725" s="25"/>
      <c r="BG8725" s="25"/>
    </row>
    <row r="8726" spans="56:59" x14ac:dyDescent="0.3">
      <c r="BD8726" s="25"/>
      <c r="BE8726" s="25"/>
      <c r="BG8726" s="25"/>
    </row>
    <row r="8727" spans="56:59" x14ac:dyDescent="0.3">
      <c r="BD8727" s="25"/>
      <c r="BE8727" s="25"/>
      <c r="BG8727" s="25"/>
    </row>
    <row r="8728" spans="56:59" x14ac:dyDescent="0.3">
      <c r="BD8728" s="25"/>
      <c r="BE8728" s="25"/>
      <c r="BG8728" s="25"/>
    </row>
    <row r="8729" spans="56:59" x14ac:dyDescent="0.3">
      <c r="BD8729" s="25"/>
      <c r="BE8729" s="25"/>
      <c r="BG8729" s="25"/>
    </row>
    <row r="8730" spans="56:59" x14ac:dyDescent="0.3">
      <c r="BD8730" s="25"/>
      <c r="BE8730" s="25"/>
      <c r="BG8730" s="25"/>
    </row>
    <row r="8731" spans="56:59" x14ac:dyDescent="0.3">
      <c r="BD8731" s="25"/>
      <c r="BE8731" s="25"/>
      <c r="BG8731" s="25"/>
    </row>
    <row r="8732" spans="56:59" x14ac:dyDescent="0.3">
      <c r="BD8732" s="25"/>
      <c r="BE8732" s="25"/>
      <c r="BG8732" s="25"/>
    </row>
    <row r="8733" spans="56:59" x14ac:dyDescent="0.3">
      <c r="BD8733" s="25"/>
      <c r="BE8733" s="25"/>
      <c r="BG8733" s="25"/>
    </row>
    <row r="8734" spans="56:59" x14ac:dyDescent="0.3">
      <c r="BD8734" s="25"/>
      <c r="BE8734" s="25"/>
      <c r="BG8734" s="25"/>
    </row>
    <row r="8735" spans="56:59" x14ac:dyDescent="0.3">
      <c r="BD8735" s="25"/>
      <c r="BE8735" s="25"/>
      <c r="BG8735" s="25"/>
    </row>
    <row r="8736" spans="56:59" x14ac:dyDescent="0.3">
      <c r="BD8736" s="25"/>
      <c r="BE8736" s="25"/>
      <c r="BG8736" s="25"/>
    </row>
    <row r="8737" spans="56:59" x14ac:dyDescent="0.3">
      <c r="BD8737" s="25"/>
      <c r="BE8737" s="25"/>
      <c r="BG8737" s="25"/>
    </row>
    <row r="8738" spans="56:59" x14ac:dyDescent="0.3">
      <c r="BD8738" s="25"/>
      <c r="BE8738" s="25"/>
      <c r="BG8738" s="25"/>
    </row>
    <row r="8739" spans="56:59" x14ac:dyDescent="0.3">
      <c r="BD8739" s="25"/>
      <c r="BE8739" s="25"/>
      <c r="BG8739" s="25"/>
    </row>
    <row r="8740" spans="56:59" x14ac:dyDescent="0.3">
      <c r="BD8740" s="25"/>
      <c r="BE8740" s="25"/>
      <c r="BG8740" s="25"/>
    </row>
    <row r="8741" spans="56:59" x14ac:dyDescent="0.3">
      <c r="BD8741" s="25"/>
      <c r="BE8741" s="25"/>
      <c r="BG8741" s="25"/>
    </row>
    <row r="8742" spans="56:59" x14ac:dyDescent="0.3">
      <c r="BD8742" s="25"/>
      <c r="BE8742" s="25"/>
      <c r="BG8742" s="25"/>
    </row>
    <row r="8743" spans="56:59" x14ac:dyDescent="0.3">
      <c r="BD8743" s="25"/>
      <c r="BE8743" s="25"/>
      <c r="BG8743" s="25"/>
    </row>
    <row r="8744" spans="56:59" x14ac:dyDescent="0.3">
      <c r="BD8744" s="25"/>
      <c r="BE8744" s="25"/>
      <c r="BG8744" s="25"/>
    </row>
    <row r="8745" spans="56:59" x14ac:dyDescent="0.3">
      <c r="BD8745" s="25"/>
      <c r="BE8745" s="25"/>
      <c r="BG8745" s="25"/>
    </row>
    <row r="8746" spans="56:59" x14ac:dyDescent="0.3">
      <c r="BD8746" s="25"/>
      <c r="BE8746" s="25"/>
      <c r="BG8746" s="25"/>
    </row>
    <row r="8747" spans="56:59" x14ac:dyDescent="0.3">
      <c r="BD8747" s="25"/>
      <c r="BE8747" s="25"/>
      <c r="BG8747" s="25"/>
    </row>
    <row r="8748" spans="56:59" x14ac:dyDescent="0.3">
      <c r="BD8748" s="25"/>
      <c r="BE8748" s="25"/>
      <c r="BG8748" s="25"/>
    </row>
    <row r="8749" spans="56:59" x14ac:dyDescent="0.3">
      <c r="BD8749" s="25"/>
      <c r="BE8749" s="25"/>
      <c r="BG8749" s="25"/>
    </row>
    <row r="8750" spans="56:59" x14ac:dyDescent="0.3">
      <c r="BD8750" s="25"/>
      <c r="BE8750" s="25"/>
      <c r="BG8750" s="25"/>
    </row>
    <row r="8751" spans="56:59" x14ac:dyDescent="0.3">
      <c r="BD8751" s="25"/>
      <c r="BE8751" s="25"/>
      <c r="BG8751" s="25"/>
    </row>
    <row r="8752" spans="56:59" x14ac:dyDescent="0.3">
      <c r="BD8752" s="25"/>
      <c r="BE8752" s="25"/>
      <c r="BG8752" s="25"/>
    </row>
    <row r="8753" spans="56:59" x14ac:dyDescent="0.3">
      <c r="BD8753" s="25"/>
      <c r="BE8753" s="25"/>
      <c r="BG8753" s="25"/>
    </row>
    <row r="8754" spans="56:59" x14ac:dyDescent="0.3">
      <c r="BD8754" s="25"/>
      <c r="BE8754" s="25"/>
      <c r="BG8754" s="25"/>
    </row>
    <row r="8755" spans="56:59" x14ac:dyDescent="0.3">
      <c r="BD8755" s="25"/>
      <c r="BE8755" s="25"/>
      <c r="BG8755" s="25"/>
    </row>
    <row r="8756" spans="56:59" x14ac:dyDescent="0.3">
      <c r="BD8756" s="25"/>
      <c r="BE8756" s="25"/>
      <c r="BG8756" s="25"/>
    </row>
    <row r="8757" spans="56:59" x14ac:dyDescent="0.3">
      <c r="BD8757" s="25"/>
      <c r="BE8757" s="25"/>
      <c r="BG8757" s="25"/>
    </row>
    <row r="8758" spans="56:59" x14ac:dyDescent="0.3">
      <c r="BD8758" s="25"/>
      <c r="BE8758" s="25"/>
      <c r="BG8758" s="25"/>
    </row>
    <row r="8759" spans="56:59" x14ac:dyDescent="0.3">
      <c r="BD8759" s="25"/>
      <c r="BE8759" s="25"/>
      <c r="BG8759" s="25"/>
    </row>
    <row r="8760" spans="56:59" x14ac:dyDescent="0.3">
      <c r="BD8760" s="25"/>
      <c r="BE8760" s="25"/>
      <c r="BG8760" s="25"/>
    </row>
    <row r="8761" spans="56:59" x14ac:dyDescent="0.3">
      <c r="BD8761" s="25"/>
      <c r="BE8761" s="25"/>
      <c r="BG8761" s="25"/>
    </row>
    <row r="8762" spans="56:59" x14ac:dyDescent="0.3">
      <c r="BD8762" s="25"/>
      <c r="BE8762" s="25"/>
      <c r="BG8762" s="25"/>
    </row>
    <row r="8763" spans="56:59" x14ac:dyDescent="0.3">
      <c r="BD8763" s="25"/>
      <c r="BE8763" s="25"/>
      <c r="BG8763" s="25"/>
    </row>
    <row r="8764" spans="56:59" x14ac:dyDescent="0.3">
      <c r="BD8764" s="25"/>
      <c r="BE8764" s="25"/>
      <c r="BG8764" s="25"/>
    </row>
    <row r="8765" spans="56:59" x14ac:dyDescent="0.3">
      <c r="BD8765" s="25"/>
      <c r="BE8765" s="25"/>
      <c r="BG8765" s="25"/>
    </row>
    <row r="8766" spans="56:59" x14ac:dyDescent="0.3">
      <c r="BD8766" s="25"/>
      <c r="BE8766" s="25"/>
      <c r="BG8766" s="25"/>
    </row>
    <row r="8767" spans="56:59" x14ac:dyDescent="0.3">
      <c r="BD8767" s="25"/>
      <c r="BE8767" s="25"/>
      <c r="BG8767" s="25"/>
    </row>
    <row r="8768" spans="56:59" x14ac:dyDescent="0.3">
      <c r="BD8768" s="25"/>
      <c r="BE8768" s="25"/>
      <c r="BG8768" s="25"/>
    </row>
    <row r="8769" spans="56:59" x14ac:dyDescent="0.3">
      <c r="BD8769" s="25"/>
      <c r="BE8769" s="25"/>
      <c r="BG8769" s="25"/>
    </row>
    <row r="8770" spans="56:59" x14ac:dyDescent="0.3">
      <c r="BD8770" s="25"/>
      <c r="BE8770" s="25"/>
      <c r="BG8770" s="25"/>
    </row>
    <row r="8771" spans="56:59" x14ac:dyDescent="0.3">
      <c r="BD8771" s="25"/>
      <c r="BE8771" s="25"/>
      <c r="BG8771" s="25"/>
    </row>
    <row r="8772" spans="56:59" x14ac:dyDescent="0.3">
      <c r="BD8772" s="25"/>
      <c r="BE8772" s="25"/>
      <c r="BG8772" s="25"/>
    </row>
    <row r="8773" spans="56:59" x14ac:dyDescent="0.3">
      <c r="BD8773" s="25"/>
      <c r="BE8773" s="25"/>
      <c r="BG8773" s="25"/>
    </row>
    <row r="8774" spans="56:59" x14ac:dyDescent="0.3">
      <c r="BD8774" s="25"/>
      <c r="BE8774" s="25"/>
      <c r="BG8774" s="25"/>
    </row>
    <row r="8775" spans="56:59" x14ac:dyDescent="0.3">
      <c r="BD8775" s="25"/>
      <c r="BE8775" s="25"/>
      <c r="BG8775" s="25"/>
    </row>
    <row r="8776" spans="56:59" x14ac:dyDescent="0.3">
      <c r="BD8776" s="25"/>
      <c r="BE8776" s="25"/>
      <c r="BG8776" s="25"/>
    </row>
    <row r="8777" spans="56:59" x14ac:dyDescent="0.3">
      <c r="BD8777" s="25"/>
      <c r="BE8777" s="25"/>
      <c r="BG8777" s="25"/>
    </row>
    <row r="8778" spans="56:59" x14ac:dyDescent="0.3">
      <c r="BD8778" s="25"/>
      <c r="BE8778" s="25"/>
      <c r="BG8778" s="25"/>
    </row>
    <row r="8779" spans="56:59" x14ac:dyDescent="0.3">
      <c r="BD8779" s="25"/>
      <c r="BE8779" s="25"/>
      <c r="BG8779" s="25"/>
    </row>
    <row r="8780" spans="56:59" x14ac:dyDescent="0.3">
      <c r="BD8780" s="25"/>
      <c r="BE8780" s="25"/>
      <c r="BG8780" s="25"/>
    </row>
    <row r="8781" spans="56:59" x14ac:dyDescent="0.3">
      <c r="BD8781" s="25"/>
      <c r="BE8781" s="25"/>
      <c r="BG8781" s="25"/>
    </row>
    <row r="8782" spans="56:59" x14ac:dyDescent="0.3">
      <c r="BD8782" s="25"/>
      <c r="BE8782" s="25"/>
      <c r="BG8782" s="25"/>
    </row>
    <row r="8783" spans="56:59" x14ac:dyDescent="0.3">
      <c r="BD8783" s="25"/>
      <c r="BE8783" s="25"/>
      <c r="BG8783" s="25"/>
    </row>
    <row r="8784" spans="56:59" x14ac:dyDescent="0.3">
      <c r="BD8784" s="25"/>
      <c r="BE8784" s="25"/>
      <c r="BG8784" s="25"/>
    </row>
    <row r="8785" spans="56:59" x14ac:dyDescent="0.3">
      <c r="BD8785" s="25"/>
      <c r="BE8785" s="25"/>
      <c r="BG8785" s="25"/>
    </row>
    <row r="8786" spans="56:59" x14ac:dyDescent="0.3">
      <c r="BD8786" s="25"/>
      <c r="BE8786" s="25"/>
      <c r="BG8786" s="25"/>
    </row>
    <row r="8787" spans="56:59" x14ac:dyDescent="0.3">
      <c r="BD8787" s="25"/>
      <c r="BE8787" s="25"/>
      <c r="BG8787" s="25"/>
    </row>
    <row r="8788" spans="56:59" x14ac:dyDescent="0.3">
      <c r="BD8788" s="25"/>
      <c r="BE8788" s="25"/>
      <c r="BG8788" s="25"/>
    </row>
    <row r="8789" spans="56:59" x14ac:dyDescent="0.3">
      <c r="BD8789" s="25"/>
      <c r="BE8789" s="25"/>
      <c r="BG8789" s="25"/>
    </row>
    <row r="8790" spans="56:59" x14ac:dyDescent="0.3">
      <c r="BD8790" s="25"/>
      <c r="BE8790" s="25"/>
      <c r="BG8790" s="25"/>
    </row>
    <row r="8791" spans="56:59" x14ac:dyDescent="0.3">
      <c r="BD8791" s="25"/>
      <c r="BE8791" s="25"/>
      <c r="BG8791" s="25"/>
    </row>
    <row r="8792" spans="56:59" x14ac:dyDescent="0.3">
      <c r="BD8792" s="25"/>
      <c r="BE8792" s="25"/>
      <c r="BG8792" s="25"/>
    </row>
    <row r="8793" spans="56:59" x14ac:dyDescent="0.3">
      <c r="BD8793" s="25"/>
      <c r="BE8793" s="25"/>
      <c r="BG8793" s="25"/>
    </row>
    <row r="8794" spans="56:59" x14ac:dyDescent="0.3">
      <c r="BD8794" s="25"/>
      <c r="BE8794" s="25"/>
      <c r="BG8794" s="25"/>
    </row>
    <row r="8795" spans="56:59" x14ac:dyDescent="0.3">
      <c r="BD8795" s="25"/>
      <c r="BE8795" s="25"/>
      <c r="BG8795" s="25"/>
    </row>
    <row r="8796" spans="56:59" x14ac:dyDescent="0.3">
      <c r="BD8796" s="25"/>
      <c r="BE8796" s="25"/>
      <c r="BG8796" s="25"/>
    </row>
    <row r="8797" spans="56:59" x14ac:dyDescent="0.3">
      <c r="BD8797" s="25"/>
      <c r="BE8797" s="25"/>
      <c r="BG8797" s="25"/>
    </row>
    <row r="8798" spans="56:59" x14ac:dyDescent="0.3">
      <c r="BD8798" s="25"/>
      <c r="BE8798" s="25"/>
      <c r="BG8798" s="25"/>
    </row>
    <row r="8799" spans="56:59" x14ac:dyDescent="0.3">
      <c r="BD8799" s="25"/>
      <c r="BE8799" s="25"/>
      <c r="BG8799" s="25"/>
    </row>
    <row r="8800" spans="56:59" x14ac:dyDescent="0.3">
      <c r="BD8800" s="25"/>
      <c r="BE8800" s="25"/>
      <c r="BG8800" s="25"/>
    </row>
    <row r="8801" spans="56:59" x14ac:dyDescent="0.3">
      <c r="BD8801" s="25"/>
      <c r="BE8801" s="25"/>
      <c r="BG8801" s="25"/>
    </row>
    <row r="8802" spans="56:59" x14ac:dyDescent="0.3">
      <c r="BD8802" s="25"/>
      <c r="BE8802" s="25"/>
      <c r="BG8802" s="25"/>
    </row>
    <row r="8803" spans="56:59" x14ac:dyDescent="0.3">
      <c r="BD8803" s="25"/>
      <c r="BE8803" s="25"/>
      <c r="BG8803" s="25"/>
    </row>
    <row r="8804" spans="56:59" x14ac:dyDescent="0.3">
      <c r="BD8804" s="25"/>
      <c r="BE8804" s="25"/>
      <c r="BG8804" s="25"/>
    </row>
    <row r="8805" spans="56:59" x14ac:dyDescent="0.3">
      <c r="BD8805" s="25"/>
      <c r="BE8805" s="25"/>
      <c r="BG8805" s="25"/>
    </row>
    <row r="8806" spans="56:59" x14ac:dyDescent="0.3">
      <c r="BD8806" s="25"/>
      <c r="BE8806" s="25"/>
      <c r="BG8806" s="25"/>
    </row>
    <row r="8807" spans="56:59" x14ac:dyDescent="0.3">
      <c r="BD8807" s="25"/>
      <c r="BE8807" s="25"/>
      <c r="BG8807" s="25"/>
    </row>
    <row r="8808" spans="56:59" x14ac:dyDescent="0.3">
      <c r="BD8808" s="25"/>
      <c r="BE8808" s="25"/>
      <c r="BG8808" s="25"/>
    </row>
    <row r="8809" spans="56:59" x14ac:dyDescent="0.3">
      <c r="BD8809" s="25"/>
      <c r="BE8809" s="25"/>
      <c r="BG8809" s="25"/>
    </row>
    <row r="8810" spans="56:59" x14ac:dyDescent="0.3">
      <c r="BD8810" s="25"/>
      <c r="BE8810" s="25"/>
      <c r="BG8810" s="25"/>
    </row>
    <row r="8811" spans="56:59" x14ac:dyDescent="0.3">
      <c r="BD8811" s="25"/>
      <c r="BE8811" s="25"/>
      <c r="BG8811" s="25"/>
    </row>
    <row r="8812" spans="56:59" x14ac:dyDescent="0.3">
      <c r="BD8812" s="25"/>
      <c r="BE8812" s="25"/>
      <c r="BG8812" s="25"/>
    </row>
    <row r="8813" spans="56:59" x14ac:dyDescent="0.3">
      <c r="BD8813" s="25"/>
      <c r="BE8813" s="25"/>
      <c r="BG8813" s="25"/>
    </row>
    <row r="8814" spans="56:59" x14ac:dyDescent="0.3">
      <c r="BD8814" s="25"/>
      <c r="BE8814" s="25"/>
      <c r="BG8814" s="25"/>
    </row>
    <row r="8815" spans="56:59" x14ac:dyDescent="0.3">
      <c r="BD8815" s="25"/>
      <c r="BE8815" s="25"/>
      <c r="BG8815" s="25"/>
    </row>
    <row r="8816" spans="56:59" x14ac:dyDescent="0.3">
      <c r="BD8816" s="25"/>
      <c r="BE8816" s="25"/>
      <c r="BG8816" s="25"/>
    </row>
    <row r="8817" spans="56:59" x14ac:dyDescent="0.3">
      <c r="BD8817" s="25"/>
      <c r="BE8817" s="25"/>
      <c r="BG8817" s="25"/>
    </row>
    <row r="8818" spans="56:59" x14ac:dyDescent="0.3">
      <c r="BD8818" s="25"/>
      <c r="BE8818" s="25"/>
      <c r="BG8818" s="25"/>
    </row>
    <row r="8819" spans="56:59" x14ac:dyDescent="0.3">
      <c r="BD8819" s="25"/>
      <c r="BE8819" s="25"/>
      <c r="BG8819" s="25"/>
    </row>
    <row r="8820" spans="56:59" x14ac:dyDescent="0.3">
      <c r="BD8820" s="25"/>
      <c r="BE8820" s="25"/>
      <c r="BG8820" s="25"/>
    </row>
    <row r="8821" spans="56:59" x14ac:dyDescent="0.3">
      <c r="BD8821" s="25"/>
      <c r="BE8821" s="25"/>
      <c r="BG8821" s="25"/>
    </row>
    <row r="8822" spans="56:59" x14ac:dyDescent="0.3">
      <c r="BD8822" s="25"/>
      <c r="BE8822" s="25"/>
      <c r="BG8822" s="25"/>
    </row>
    <row r="8823" spans="56:59" x14ac:dyDescent="0.3">
      <c r="BD8823" s="25"/>
      <c r="BE8823" s="25"/>
      <c r="BG8823" s="25"/>
    </row>
    <row r="8824" spans="56:59" x14ac:dyDescent="0.3">
      <c r="BD8824" s="25"/>
      <c r="BE8824" s="25"/>
      <c r="BG8824" s="25"/>
    </row>
    <row r="8825" spans="56:59" x14ac:dyDescent="0.3">
      <c r="BD8825" s="25"/>
      <c r="BE8825" s="25"/>
      <c r="BG8825" s="25"/>
    </row>
    <row r="8826" spans="56:59" x14ac:dyDescent="0.3">
      <c r="BD8826" s="25"/>
      <c r="BE8826" s="25"/>
      <c r="BG8826" s="25"/>
    </row>
    <row r="8827" spans="56:59" x14ac:dyDescent="0.3">
      <c r="BD8827" s="25"/>
      <c r="BE8827" s="25"/>
      <c r="BG8827" s="25"/>
    </row>
    <row r="8828" spans="56:59" x14ac:dyDescent="0.3">
      <c r="BD8828" s="25"/>
      <c r="BE8828" s="25"/>
      <c r="BG8828" s="25"/>
    </row>
    <row r="8829" spans="56:59" x14ac:dyDescent="0.3">
      <c r="BD8829" s="25"/>
      <c r="BE8829" s="25"/>
      <c r="BG8829" s="25"/>
    </row>
    <row r="8830" spans="56:59" x14ac:dyDescent="0.3">
      <c r="BD8830" s="25"/>
      <c r="BE8830" s="25"/>
      <c r="BG8830" s="25"/>
    </row>
    <row r="8831" spans="56:59" x14ac:dyDescent="0.3">
      <c r="BD8831" s="25"/>
      <c r="BE8831" s="25"/>
      <c r="BG8831" s="25"/>
    </row>
    <row r="8832" spans="56:59" x14ac:dyDescent="0.3">
      <c r="BD8832" s="25"/>
      <c r="BE8832" s="25"/>
      <c r="BG8832" s="25"/>
    </row>
    <row r="8833" spans="56:59" x14ac:dyDescent="0.3">
      <c r="BD8833" s="25"/>
      <c r="BE8833" s="25"/>
      <c r="BG8833" s="25"/>
    </row>
    <row r="8834" spans="56:59" x14ac:dyDescent="0.3">
      <c r="BD8834" s="25"/>
      <c r="BE8834" s="25"/>
      <c r="BG8834" s="25"/>
    </row>
    <row r="8835" spans="56:59" x14ac:dyDescent="0.3">
      <c r="BD8835" s="25"/>
      <c r="BE8835" s="25"/>
      <c r="BG8835" s="25"/>
    </row>
    <row r="8836" spans="56:59" x14ac:dyDescent="0.3">
      <c r="BD8836" s="25"/>
      <c r="BE8836" s="25"/>
      <c r="BG8836" s="25"/>
    </row>
    <row r="8837" spans="56:59" x14ac:dyDescent="0.3">
      <c r="BD8837" s="25"/>
      <c r="BE8837" s="25"/>
      <c r="BG8837" s="25"/>
    </row>
    <row r="8838" spans="56:59" x14ac:dyDescent="0.3">
      <c r="BD8838" s="25"/>
      <c r="BE8838" s="25"/>
      <c r="BG8838" s="25"/>
    </row>
    <row r="8839" spans="56:59" x14ac:dyDescent="0.3">
      <c r="BD8839" s="25"/>
      <c r="BE8839" s="25"/>
      <c r="BG8839" s="25"/>
    </row>
    <row r="8840" spans="56:59" x14ac:dyDescent="0.3">
      <c r="BD8840" s="25"/>
      <c r="BE8840" s="25"/>
      <c r="BG8840" s="25"/>
    </row>
    <row r="8841" spans="56:59" x14ac:dyDescent="0.3">
      <c r="BD8841" s="25"/>
      <c r="BE8841" s="25"/>
      <c r="BG8841" s="25"/>
    </row>
    <row r="8842" spans="56:59" x14ac:dyDescent="0.3">
      <c r="BD8842" s="25"/>
      <c r="BE8842" s="25"/>
      <c r="BG8842" s="25"/>
    </row>
    <row r="8843" spans="56:59" x14ac:dyDescent="0.3">
      <c r="BD8843" s="25"/>
      <c r="BE8843" s="25"/>
      <c r="BG8843" s="25"/>
    </row>
    <row r="8844" spans="56:59" x14ac:dyDescent="0.3">
      <c r="BD8844" s="25"/>
      <c r="BE8844" s="25"/>
      <c r="BG8844" s="25"/>
    </row>
    <row r="8845" spans="56:59" x14ac:dyDescent="0.3">
      <c r="BD8845" s="25"/>
      <c r="BE8845" s="25"/>
      <c r="BG8845" s="25"/>
    </row>
    <row r="8846" spans="56:59" x14ac:dyDescent="0.3">
      <c r="BD8846" s="25"/>
      <c r="BE8846" s="25"/>
      <c r="BG8846" s="25"/>
    </row>
    <row r="8847" spans="56:59" x14ac:dyDescent="0.3">
      <c r="BD8847" s="25"/>
      <c r="BE8847" s="25"/>
      <c r="BG8847" s="25"/>
    </row>
    <row r="8848" spans="56:59" x14ac:dyDescent="0.3">
      <c r="BD8848" s="25"/>
      <c r="BE8848" s="25"/>
      <c r="BG8848" s="25"/>
    </row>
    <row r="8849" spans="56:59" x14ac:dyDescent="0.3">
      <c r="BD8849" s="25"/>
      <c r="BE8849" s="25"/>
      <c r="BG8849" s="25"/>
    </row>
    <row r="8850" spans="56:59" x14ac:dyDescent="0.3">
      <c r="BD8850" s="25"/>
      <c r="BE8850" s="25"/>
      <c r="BG8850" s="25"/>
    </row>
    <row r="8851" spans="56:59" x14ac:dyDescent="0.3">
      <c r="BD8851" s="25"/>
      <c r="BE8851" s="25"/>
      <c r="BG8851" s="25"/>
    </row>
    <row r="8852" spans="56:59" x14ac:dyDescent="0.3">
      <c r="BD8852" s="25"/>
      <c r="BE8852" s="25"/>
      <c r="BG8852" s="25"/>
    </row>
    <row r="8853" spans="56:59" x14ac:dyDescent="0.3">
      <c r="BD8853" s="25"/>
      <c r="BE8853" s="25"/>
      <c r="BG8853" s="25"/>
    </row>
    <row r="8854" spans="56:59" x14ac:dyDescent="0.3">
      <c r="BD8854" s="25"/>
      <c r="BE8854" s="25"/>
      <c r="BG8854" s="25"/>
    </row>
    <row r="8855" spans="56:59" x14ac:dyDescent="0.3">
      <c r="BD8855" s="25"/>
      <c r="BE8855" s="25"/>
      <c r="BG8855" s="25"/>
    </row>
    <row r="8856" spans="56:59" x14ac:dyDescent="0.3">
      <c r="BD8856" s="25"/>
      <c r="BE8856" s="25"/>
      <c r="BG8856" s="25"/>
    </row>
    <row r="8857" spans="56:59" x14ac:dyDescent="0.3">
      <c r="BD8857" s="25"/>
      <c r="BE8857" s="25"/>
      <c r="BG8857" s="25"/>
    </row>
    <row r="8858" spans="56:59" x14ac:dyDescent="0.3">
      <c r="BD8858" s="25"/>
      <c r="BE8858" s="25"/>
      <c r="BG8858" s="25"/>
    </row>
    <row r="8859" spans="56:59" x14ac:dyDescent="0.3">
      <c r="BD8859" s="25"/>
      <c r="BE8859" s="25"/>
      <c r="BG8859" s="25"/>
    </row>
    <row r="8860" spans="56:59" x14ac:dyDescent="0.3">
      <c r="BD8860" s="25"/>
      <c r="BE8860" s="25"/>
      <c r="BG8860" s="25"/>
    </row>
    <row r="8861" spans="56:59" x14ac:dyDescent="0.3">
      <c r="BD8861" s="25"/>
      <c r="BE8861" s="25"/>
      <c r="BG8861" s="25"/>
    </row>
    <row r="8862" spans="56:59" x14ac:dyDescent="0.3">
      <c r="BD8862" s="25"/>
      <c r="BE8862" s="25"/>
      <c r="BG8862" s="25"/>
    </row>
    <row r="8863" spans="56:59" x14ac:dyDescent="0.3">
      <c r="BD8863" s="25"/>
      <c r="BE8863" s="25"/>
      <c r="BG8863" s="25"/>
    </row>
    <row r="8864" spans="56:59" x14ac:dyDescent="0.3">
      <c r="BD8864" s="25"/>
      <c r="BE8864" s="25"/>
      <c r="BG8864" s="25"/>
    </row>
    <row r="8865" spans="56:59" x14ac:dyDescent="0.3">
      <c r="BD8865" s="25"/>
      <c r="BE8865" s="25"/>
      <c r="BG8865" s="25"/>
    </row>
    <row r="8866" spans="56:59" x14ac:dyDescent="0.3">
      <c r="BD8866" s="25"/>
      <c r="BE8866" s="25"/>
      <c r="BG8866" s="25"/>
    </row>
    <row r="8867" spans="56:59" x14ac:dyDescent="0.3">
      <c r="BD8867" s="25"/>
      <c r="BE8867" s="25"/>
      <c r="BG8867" s="25"/>
    </row>
    <row r="8868" spans="56:59" x14ac:dyDescent="0.3">
      <c r="BD8868" s="25"/>
      <c r="BE8868" s="25"/>
      <c r="BG8868" s="25"/>
    </row>
    <row r="8869" spans="56:59" x14ac:dyDescent="0.3">
      <c r="BD8869" s="25"/>
      <c r="BE8869" s="25"/>
      <c r="BG8869" s="25"/>
    </row>
    <row r="8870" spans="56:59" x14ac:dyDescent="0.3">
      <c r="BD8870" s="25"/>
      <c r="BE8870" s="25"/>
      <c r="BG8870" s="25"/>
    </row>
    <row r="8871" spans="56:59" x14ac:dyDescent="0.3">
      <c r="BD8871" s="25"/>
      <c r="BE8871" s="25"/>
      <c r="BG8871" s="25"/>
    </row>
    <row r="8872" spans="56:59" x14ac:dyDescent="0.3">
      <c r="BD8872" s="25"/>
      <c r="BE8872" s="25"/>
      <c r="BG8872" s="25"/>
    </row>
    <row r="8873" spans="56:59" x14ac:dyDescent="0.3">
      <c r="BD8873" s="25"/>
      <c r="BE8873" s="25"/>
      <c r="BG8873" s="25"/>
    </row>
    <row r="8874" spans="56:59" x14ac:dyDescent="0.3">
      <c r="BD8874" s="25"/>
      <c r="BE8874" s="25"/>
      <c r="BG8874" s="25"/>
    </row>
    <row r="8875" spans="56:59" x14ac:dyDescent="0.3">
      <c r="BD8875" s="25"/>
      <c r="BE8875" s="25"/>
      <c r="BG8875" s="25"/>
    </row>
    <row r="8876" spans="56:59" x14ac:dyDescent="0.3">
      <c r="BD8876" s="25"/>
      <c r="BE8876" s="25"/>
      <c r="BG8876" s="25"/>
    </row>
    <row r="8877" spans="56:59" x14ac:dyDescent="0.3">
      <c r="BD8877" s="25"/>
      <c r="BE8877" s="25"/>
      <c r="BG8877" s="25"/>
    </row>
    <row r="8878" spans="56:59" x14ac:dyDescent="0.3">
      <c r="BD8878" s="25"/>
      <c r="BE8878" s="25"/>
      <c r="BG8878" s="25"/>
    </row>
    <row r="8879" spans="56:59" x14ac:dyDescent="0.3">
      <c r="BD8879" s="25"/>
      <c r="BE8879" s="25"/>
      <c r="BG8879" s="25"/>
    </row>
    <row r="8880" spans="56:59" x14ac:dyDescent="0.3">
      <c r="BD8880" s="25"/>
      <c r="BE8880" s="25"/>
      <c r="BG8880" s="25"/>
    </row>
    <row r="8881" spans="56:59" x14ac:dyDescent="0.3">
      <c r="BD8881" s="25"/>
      <c r="BE8881" s="25"/>
      <c r="BG8881" s="25"/>
    </row>
    <row r="8882" spans="56:59" x14ac:dyDescent="0.3">
      <c r="BD8882" s="25"/>
      <c r="BE8882" s="25"/>
      <c r="BG8882" s="25"/>
    </row>
    <row r="8883" spans="56:59" x14ac:dyDescent="0.3">
      <c r="BD8883" s="25"/>
      <c r="BE8883" s="25"/>
      <c r="BG8883" s="25"/>
    </row>
    <row r="8884" spans="56:59" x14ac:dyDescent="0.3">
      <c r="BD8884" s="25"/>
      <c r="BE8884" s="25"/>
      <c r="BG8884" s="25"/>
    </row>
    <row r="8885" spans="56:59" x14ac:dyDescent="0.3">
      <c r="BD8885" s="25"/>
      <c r="BE8885" s="25"/>
      <c r="BG8885" s="25"/>
    </row>
    <row r="8886" spans="56:59" x14ac:dyDescent="0.3">
      <c r="BD8886" s="25"/>
      <c r="BE8886" s="25"/>
      <c r="BG8886" s="25"/>
    </row>
    <row r="8887" spans="56:59" x14ac:dyDescent="0.3">
      <c r="BD8887" s="25"/>
      <c r="BE8887" s="25"/>
      <c r="BG8887" s="25"/>
    </row>
    <row r="8888" spans="56:59" x14ac:dyDescent="0.3">
      <c r="BD8888" s="25"/>
      <c r="BE8888" s="25"/>
      <c r="BG8888" s="25"/>
    </row>
    <row r="8889" spans="56:59" x14ac:dyDescent="0.3">
      <c r="BD8889" s="25"/>
      <c r="BE8889" s="25"/>
      <c r="BG8889" s="25"/>
    </row>
    <row r="8890" spans="56:59" x14ac:dyDescent="0.3">
      <c r="BD8890" s="25"/>
      <c r="BE8890" s="25"/>
      <c r="BG8890" s="25"/>
    </row>
    <row r="8891" spans="56:59" x14ac:dyDescent="0.3">
      <c r="BD8891" s="25"/>
      <c r="BE8891" s="25"/>
      <c r="BG8891" s="25"/>
    </row>
    <row r="8892" spans="56:59" x14ac:dyDescent="0.3">
      <c r="BD8892" s="25"/>
      <c r="BE8892" s="25"/>
      <c r="BG8892" s="25"/>
    </row>
    <row r="8893" spans="56:59" x14ac:dyDescent="0.3">
      <c r="BD8893" s="25"/>
      <c r="BE8893" s="25"/>
      <c r="BG8893" s="25"/>
    </row>
    <row r="8894" spans="56:59" x14ac:dyDescent="0.3">
      <c r="BD8894" s="25"/>
      <c r="BE8894" s="25"/>
      <c r="BG8894" s="25"/>
    </row>
    <row r="8895" spans="56:59" x14ac:dyDescent="0.3">
      <c r="BD8895" s="25"/>
      <c r="BE8895" s="25"/>
      <c r="BG8895" s="25"/>
    </row>
    <row r="8896" spans="56:59" x14ac:dyDescent="0.3">
      <c r="BD8896" s="25"/>
      <c r="BE8896" s="25"/>
      <c r="BG8896" s="25"/>
    </row>
    <row r="8897" spans="56:59" x14ac:dyDescent="0.3">
      <c r="BD8897" s="25"/>
      <c r="BE8897" s="25"/>
      <c r="BG8897" s="25"/>
    </row>
    <row r="8898" spans="56:59" x14ac:dyDescent="0.3">
      <c r="BD8898" s="25"/>
      <c r="BE8898" s="25"/>
      <c r="BG8898" s="25"/>
    </row>
    <row r="8899" spans="56:59" x14ac:dyDescent="0.3">
      <c r="BD8899" s="25"/>
      <c r="BE8899" s="25"/>
      <c r="BG8899" s="25"/>
    </row>
    <row r="8900" spans="56:59" x14ac:dyDescent="0.3">
      <c r="BD8900" s="25"/>
      <c r="BE8900" s="25"/>
      <c r="BG8900" s="25"/>
    </row>
    <row r="8901" spans="56:59" x14ac:dyDescent="0.3">
      <c r="BD8901" s="25"/>
      <c r="BE8901" s="25"/>
      <c r="BG8901" s="25"/>
    </row>
    <row r="8902" spans="56:59" x14ac:dyDescent="0.3">
      <c r="BD8902" s="25"/>
      <c r="BE8902" s="25"/>
      <c r="BG8902" s="25"/>
    </row>
    <row r="8903" spans="56:59" x14ac:dyDescent="0.3">
      <c r="BD8903" s="25"/>
      <c r="BE8903" s="25"/>
      <c r="BG8903" s="25"/>
    </row>
    <row r="8904" spans="56:59" x14ac:dyDescent="0.3">
      <c r="BD8904" s="25"/>
      <c r="BE8904" s="25"/>
      <c r="BG8904" s="25"/>
    </row>
    <row r="8905" spans="56:59" x14ac:dyDescent="0.3">
      <c r="BD8905" s="25"/>
      <c r="BE8905" s="25"/>
      <c r="BG8905" s="25"/>
    </row>
    <row r="8906" spans="56:59" x14ac:dyDescent="0.3">
      <c r="BD8906" s="25"/>
      <c r="BE8906" s="25"/>
      <c r="BG8906" s="25"/>
    </row>
    <row r="8907" spans="56:59" x14ac:dyDescent="0.3">
      <c r="BD8907" s="25"/>
      <c r="BE8907" s="25"/>
      <c r="BG8907" s="25"/>
    </row>
    <row r="8908" spans="56:59" x14ac:dyDescent="0.3">
      <c r="BD8908" s="25"/>
      <c r="BE8908" s="25"/>
      <c r="BG8908" s="25"/>
    </row>
    <row r="8909" spans="56:59" x14ac:dyDescent="0.3">
      <c r="BD8909" s="25"/>
      <c r="BE8909" s="25"/>
      <c r="BG8909" s="25"/>
    </row>
    <row r="8910" spans="56:59" x14ac:dyDescent="0.3">
      <c r="BD8910" s="25"/>
      <c r="BE8910" s="25"/>
      <c r="BG8910" s="25"/>
    </row>
    <row r="8911" spans="56:59" x14ac:dyDescent="0.3">
      <c r="BD8911" s="25"/>
      <c r="BE8911" s="25"/>
      <c r="BG8911" s="25"/>
    </row>
    <row r="8912" spans="56:59" x14ac:dyDescent="0.3">
      <c r="BD8912" s="25"/>
      <c r="BE8912" s="25"/>
      <c r="BG8912" s="25"/>
    </row>
    <row r="8913" spans="56:59" x14ac:dyDescent="0.3">
      <c r="BD8913" s="25"/>
      <c r="BE8913" s="25"/>
      <c r="BG8913" s="25"/>
    </row>
    <row r="8914" spans="56:59" x14ac:dyDescent="0.3">
      <c r="BD8914" s="25"/>
      <c r="BE8914" s="25"/>
      <c r="BG8914" s="25"/>
    </row>
    <row r="8915" spans="56:59" x14ac:dyDescent="0.3">
      <c r="BD8915" s="25"/>
      <c r="BE8915" s="25"/>
      <c r="BG8915" s="25"/>
    </row>
    <row r="8916" spans="56:59" x14ac:dyDescent="0.3">
      <c r="BD8916" s="25"/>
      <c r="BE8916" s="25"/>
      <c r="BG8916" s="25"/>
    </row>
    <row r="8917" spans="56:59" x14ac:dyDescent="0.3">
      <c r="BD8917" s="25"/>
      <c r="BE8917" s="25"/>
      <c r="BG8917" s="25"/>
    </row>
    <row r="8918" spans="56:59" x14ac:dyDescent="0.3">
      <c r="BD8918" s="25"/>
      <c r="BE8918" s="25"/>
      <c r="BG8918" s="25"/>
    </row>
    <row r="8919" spans="56:59" x14ac:dyDescent="0.3">
      <c r="BD8919" s="25"/>
      <c r="BE8919" s="25"/>
      <c r="BG8919" s="25"/>
    </row>
    <row r="8920" spans="56:59" x14ac:dyDescent="0.3">
      <c r="BD8920" s="25"/>
      <c r="BE8920" s="25"/>
      <c r="BG8920" s="25"/>
    </row>
    <row r="8921" spans="56:59" x14ac:dyDescent="0.3">
      <c r="BD8921" s="25"/>
      <c r="BE8921" s="25"/>
      <c r="BG8921" s="25"/>
    </row>
    <row r="8922" spans="56:59" x14ac:dyDescent="0.3">
      <c r="BD8922" s="25"/>
      <c r="BE8922" s="25"/>
      <c r="BG8922" s="25"/>
    </row>
    <row r="8923" spans="56:59" x14ac:dyDescent="0.3">
      <c r="BD8923" s="25"/>
      <c r="BE8923" s="25"/>
      <c r="BG8923" s="25"/>
    </row>
    <row r="8924" spans="56:59" x14ac:dyDescent="0.3">
      <c r="BD8924" s="25"/>
      <c r="BE8924" s="25"/>
      <c r="BG8924" s="25"/>
    </row>
    <row r="8925" spans="56:59" x14ac:dyDescent="0.3">
      <c r="BD8925" s="25"/>
      <c r="BE8925" s="25"/>
      <c r="BG8925" s="25"/>
    </row>
    <row r="8926" spans="56:59" x14ac:dyDescent="0.3">
      <c r="BD8926" s="25"/>
      <c r="BE8926" s="25"/>
      <c r="BG8926" s="25"/>
    </row>
    <row r="8927" spans="56:59" x14ac:dyDescent="0.3">
      <c r="BD8927" s="25"/>
      <c r="BE8927" s="25"/>
      <c r="BG8927" s="25"/>
    </row>
    <row r="8928" spans="56:59" x14ac:dyDescent="0.3">
      <c r="BD8928" s="25"/>
      <c r="BE8928" s="25"/>
      <c r="BG8928" s="25"/>
    </row>
    <row r="8929" spans="56:59" x14ac:dyDescent="0.3">
      <c r="BD8929" s="25"/>
      <c r="BE8929" s="25"/>
      <c r="BG8929" s="25"/>
    </row>
    <row r="8930" spans="56:59" x14ac:dyDescent="0.3">
      <c r="BD8930" s="25"/>
      <c r="BE8930" s="25"/>
      <c r="BG8930" s="25"/>
    </row>
    <row r="8931" spans="56:59" x14ac:dyDescent="0.3">
      <c r="BD8931" s="25"/>
      <c r="BE8931" s="25"/>
      <c r="BG8931" s="25"/>
    </row>
    <row r="8932" spans="56:59" x14ac:dyDescent="0.3">
      <c r="BD8932" s="25"/>
      <c r="BE8932" s="25"/>
      <c r="BG8932" s="25"/>
    </row>
    <row r="8933" spans="56:59" x14ac:dyDescent="0.3">
      <c r="BD8933" s="25"/>
      <c r="BE8933" s="25"/>
      <c r="BG8933" s="25"/>
    </row>
    <row r="8934" spans="56:59" x14ac:dyDescent="0.3">
      <c r="BD8934" s="25"/>
      <c r="BE8934" s="25"/>
      <c r="BG8934" s="25"/>
    </row>
    <row r="8935" spans="56:59" x14ac:dyDescent="0.3">
      <c r="BD8935" s="25"/>
      <c r="BE8935" s="25"/>
      <c r="BG8935" s="25"/>
    </row>
    <row r="8936" spans="56:59" x14ac:dyDescent="0.3">
      <c r="BD8936" s="25"/>
      <c r="BE8936" s="25"/>
      <c r="BG8936" s="25"/>
    </row>
    <row r="8937" spans="56:59" x14ac:dyDescent="0.3">
      <c r="BD8937" s="25"/>
      <c r="BE8937" s="25"/>
      <c r="BG8937" s="25"/>
    </row>
    <row r="8938" spans="56:59" x14ac:dyDescent="0.3">
      <c r="BD8938" s="25"/>
      <c r="BE8938" s="25"/>
      <c r="BG8938" s="25"/>
    </row>
    <row r="8939" spans="56:59" x14ac:dyDescent="0.3">
      <c r="BD8939" s="25"/>
      <c r="BE8939" s="25"/>
      <c r="BG8939" s="25"/>
    </row>
    <row r="8940" spans="56:59" x14ac:dyDescent="0.3">
      <c r="BD8940" s="25"/>
      <c r="BE8940" s="25"/>
      <c r="BG8940" s="25"/>
    </row>
    <row r="8941" spans="56:59" x14ac:dyDescent="0.3">
      <c r="BD8941" s="25"/>
      <c r="BE8941" s="25"/>
      <c r="BG8941" s="25"/>
    </row>
    <row r="8942" spans="56:59" x14ac:dyDescent="0.3">
      <c r="BD8942" s="25"/>
      <c r="BE8942" s="25"/>
      <c r="BG8942" s="25"/>
    </row>
    <row r="8943" spans="56:59" x14ac:dyDescent="0.3">
      <c r="BD8943" s="25"/>
      <c r="BE8943" s="25"/>
      <c r="BG8943" s="25"/>
    </row>
    <row r="8944" spans="56:59" x14ac:dyDescent="0.3">
      <c r="BD8944" s="25"/>
      <c r="BE8944" s="25"/>
      <c r="BG8944" s="25"/>
    </row>
    <row r="8945" spans="56:59" x14ac:dyDescent="0.3">
      <c r="BD8945" s="25"/>
      <c r="BE8945" s="25"/>
      <c r="BG8945" s="25"/>
    </row>
    <row r="8946" spans="56:59" x14ac:dyDescent="0.3">
      <c r="BD8946" s="25"/>
      <c r="BE8946" s="25"/>
      <c r="BG8946" s="25"/>
    </row>
    <row r="8947" spans="56:59" x14ac:dyDescent="0.3">
      <c r="BD8947" s="25"/>
      <c r="BE8947" s="25"/>
      <c r="BG8947" s="25"/>
    </row>
    <row r="8948" spans="56:59" x14ac:dyDescent="0.3">
      <c r="BD8948" s="25"/>
      <c r="BE8948" s="25"/>
      <c r="BG8948" s="25"/>
    </row>
    <row r="8949" spans="56:59" x14ac:dyDescent="0.3">
      <c r="BD8949" s="25"/>
      <c r="BE8949" s="25"/>
      <c r="BG8949" s="25"/>
    </row>
    <row r="8950" spans="56:59" x14ac:dyDescent="0.3">
      <c r="BD8950" s="25"/>
      <c r="BE8950" s="25"/>
      <c r="BG8950" s="25"/>
    </row>
    <row r="8951" spans="56:59" x14ac:dyDescent="0.3">
      <c r="BD8951" s="25"/>
      <c r="BE8951" s="25"/>
      <c r="BG8951" s="25"/>
    </row>
    <row r="8952" spans="56:59" x14ac:dyDescent="0.3">
      <c r="BD8952" s="25"/>
      <c r="BE8952" s="25"/>
      <c r="BG8952" s="25"/>
    </row>
    <row r="8953" spans="56:59" x14ac:dyDescent="0.3">
      <c r="BD8953" s="25"/>
      <c r="BE8953" s="25"/>
      <c r="BG8953" s="25"/>
    </row>
    <row r="8954" spans="56:59" x14ac:dyDescent="0.3">
      <c r="BD8954" s="25"/>
      <c r="BE8954" s="25"/>
      <c r="BG8954" s="25"/>
    </row>
    <row r="8955" spans="56:59" x14ac:dyDescent="0.3">
      <c r="BD8955" s="25"/>
      <c r="BE8955" s="25"/>
      <c r="BG8955" s="25"/>
    </row>
    <row r="8956" spans="56:59" x14ac:dyDescent="0.3">
      <c r="BD8956" s="25"/>
      <c r="BE8956" s="25"/>
      <c r="BG8956" s="25"/>
    </row>
    <row r="8957" spans="56:59" x14ac:dyDescent="0.3">
      <c r="BD8957" s="25"/>
      <c r="BE8957" s="25"/>
      <c r="BG8957" s="25"/>
    </row>
    <row r="8958" spans="56:59" x14ac:dyDescent="0.3">
      <c r="BD8958" s="25"/>
      <c r="BE8958" s="25"/>
      <c r="BG8958" s="25"/>
    </row>
    <row r="8959" spans="56:59" x14ac:dyDescent="0.3">
      <c r="BD8959" s="25"/>
      <c r="BE8959" s="25"/>
      <c r="BG8959" s="25"/>
    </row>
    <row r="8960" spans="56:59" x14ac:dyDescent="0.3">
      <c r="BD8960" s="25"/>
      <c r="BE8960" s="25"/>
      <c r="BG8960" s="25"/>
    </row>
    <row r="8961" spans="56:59" x14ac:dyDescent="0.3">
      <c r="BD8961" s="25"/>
      <c r="BE8961" s="25"/>
      <c r="BG8961" s="25"/>
    </row>
    <row r="8962" spans="56:59" x14ac:dyDescent="0.3">
      <c r="BD8962" s="25"/>
      <c r="BE8962" s="25"/>
      <c r="BG8962" s="25"/>
    </row>
    <row r="8963" spans="56:59" x14ac:dyDescent="0.3">
      <c r="BD8963" s="25"/>
      <c r="BE8963" s="25"/>
      <c r="BG8963" s="25"/>
    </row>
    <row r="8964" spans="56:59" x14ac:dyDescent="0.3">
      <c r="BD8964" s="25"/>
      <c r="BE8964" s="25"/>
      <c r="BG8964" s="25"/>
    </row>
    <row r="8965" spans="56:59" x14ac:dyDescent="0.3">
      <c r="BD8965" s="25"/>
      <c r="BE8965" s="25"/>
      <c r="BG8965" s="25"/>
    </row>
    <row r="8966" spans="56:59" x14ac:dyDescent="0.3">
      <c r="BD8966" s="25"/>
      <c r="BE8966" s="25"/>
      <c r="BG8966" s="25"/>
    </row>
    <row r="8967" spans="56:59" x14ac:dyDescent="0.3">
      <c r="BD8967" s="25"/>
      <c r="BE8967" s="25"/>
      <c r="BG8967" s="25"/>
    </row>
    <row r="8968" spans="56:59" x14ac:dyDescent="0.3">
      <c r="BD8968" s="25"/>
      <c r="BE8968" s="25"/>
      <c r="BG8968" s="25"/>
    </row>
    <row r="8969" spans="56:59" x14ac:dyDescent="0.3">
      <c r="BD8969" s="25"/>
      <c r="BE8969" s="25"/>
      <c r="BG8969" s="25"/>
    </row>
    <row r="8970" spans="56:59" x14ac:dyDescent="0.3">
      <c r="BD8970" s="25"/>
      <c r="BE8970" s="25"/>
      <c r="BG8970" s="25"/>
    </row>
    <row r="8971" spans="56:59" x14ac:dyDescent="0.3">
      <c r="BD8971" s="25"/>
      <c r="BE8971" s="25"/>
      <c r="BG8971" s="25"/>
    </row>
    <row r="8972" spans="56:59" x14ac:dyDescent="0.3">
      <c r="BD8972" s="25"/>
      <c r="BE8972" s="25"/>
      <c r="BG8972" s="25"/>
    </row>
    <row r="8973" spans="56:59" x14ac:dyDescent="0.3">
      <c r="BD8973" s="25"/>
      <c r="BE8973" s="25"/>
      <c r="BG8973" s="25"/>
    </row>
    <row r="8974" spans="56:59" x14ac:dyDescent="0.3">
      <c r="BD8974" s="25"/>
      <c r="BE8974" s="25"/>
      <c r="BG8974" s="25"/>
    </row>
    <row r="8975" spans="56:59" x14ac:dyDescent="0.3">
      <c r="BD8975" s="25"/>
      <c r="BE8975" s="25"/>
      <c r="BG8975" s="25"/>
    </row>
    <row r="8976" spans="56:59" x14ac:dyDescent="0.3">
      <c r="BD8976" s="25"/>
      <c r="BE8976" s="25"/>
      <c r="BG8976" s="25"/>
    </row>
    <row r="8977" spans="56:59" x14ac:dyDescent="0.3">
      <c r="BD8977" s="25"/>
      <c r="BE8977" s="25"/>
      <c r="BG8977" s="25"/>
    </row>
    <row r="8978" spans="56:59" x14ac:dyDescent="0.3">
      <c r="BD8978" s="25"/>
      <c r="BE8978" s="25"/>
      <c r="BG8978" s="25"/>
    </row>
    <row r="8979" spans="56:59" x14ac:dyDescent="0.3">
      <c r="BD8979" s="25"/>
      <c r="BE8979" s="25"/>
      <c r="BG8979" s="25"/>
    </row>
    <row r="8980" spans="56:59" x14ac:dyDescent="0.3">
      <c r="BD8980" s="25"/>
      <c r="BE8980" s="25"/>
      <c r="BG8980" s="25"/>
    </row>
    <row r="8981" spans="56:59" x14ac:dyDescent="0.3">
      <c r="BD8981" s="25"/>
      <c r="BE8981" s="25"/>
      <c r="BG8981" s="25"/>
    </row>
    <row r="8982" spans="56:59" x14ac:dyDescent="0.3">
      <c r="BD8982" s="25"/>
      <c r="BE8982" s="25"/>
      <c r="BG8982" s="25"/>
    </row>
    <row r="8983" spans="56:59" x14ac:dyDescent="0.3">
      <c r="BD8983" s="25"/>
      <c r="BE8983" s="25"/>
      <c r="BG8983" s="25"/>
    </row>
    <row r="8984" spans="56:59" x14ac:dyDescent="0.3">
      <c r="BD8984" s="25"/>
      <c r="BE8984" s="25"/>
      <c r="BG8984" s="25"/>
    </row>
    <row r="8985" spans="56:59" x14ac:dyDescent="0.3">
      <c r="BD8985" s="25"/>
      <c r="BE8985" s="25"/>
      <c r="BG8985" s="25"/>
    </row>
    <row r="8986" spans="56:59" x14ac:dyDescent="0.3">
      <c r="BD8986" s="25"/>
      <c r="BE8986" s="25"/>
      <c r="BG8986" s="25"/>
    </row>
    <row r="8987" spans="56:59" x14ac:dyDescent="0.3">
      <c r="BD8987" s="25"/>
      <c r="BE8987" s="25"/>
      <c r="BG8987" s="25"/>
    </row>
    <row r="8988" spans="56:59" x14ac:dyDescent="0.3">
      <c r="BD8988" s="25"/>
      <c r="BE8988" s="25"/>
      <c r="BG8988" s="25"/>
    </row>
    <row r="8989" spans="56:59" x14ac:dyDescent="0.3">
      <c r="BD8989" s="25"/>
      <c r="BE8989" s="25"/>
      <c r="BG8989" s="25"/>
    </row>
    <row r="8990" spans="56:59" x14ac:dyDescent="0.3">
      <c r="BD8990" s="25"/>
      <c r="BE8990" s="25"/>
      <c r="BG8990" s="25"/>
    </row>
    <row r="8991" spans="56:59" x14ac:dyDescent="0.3">
      <c r="BD8991" s="25"/>
      <c r="BE8991" s="25"/>
      <c r="BG8991" s="25"/>
    </row>
    <row r="8992" spans="56:59" x14ac:dyDescent="0.3">
      <c r="BD8992" s="25"/>
      <c r="BE8992" s="25"/>
      <c r="BG8992" s="25"/>
    </row>
    <row r="8993" spans="56:59" x14ac:dyDescent="0.3">
      <c r="BD8993" s="25"/>
      <c r="BE8993" s="25"/>
      <c r="BG8993" s="25"/>
    </row>
    <row r="8994" spans="56:59" x14ac:dyDescent="0.3">
      <c r="BD8994" s="25"/>
      <c r="BE8994" s="25"/>
      <c r="BG8994" s="25"/>
    </row>
    <row r="8995" spans="56:59" x14ac:dyDescent="0.3">
      <c r="BD8995" s="25"/>
      <c r="BE8995" s="25"/>
      <c r="BG8995" s="25"/>
    </row>
    <row r="8996" spans="56:59" x14ac:dyDescent="0.3">
      <c r="BD8996" s="25"/>
      <c r="BE8996" s="25"/>
      <c r="BG8996" s="25"/>
    </row>
    <row r="8997" spans="56:59" x14ac:dyDescent="0.3">
      <c r="BD8997" s="25"/>
      <c r="BE8997" s="25"/>
      <c r="BG8997" s="25"/>
    </row>
    <row r="8998" spans="56:59" x14ac:dyDescent="0.3">
      <c r="BD8998" s="25"/>
      <c r="BE8998" s="25"/>
      <c r="BG8998" s="25"/>
    </row>
    <row r="8999" spans="56:59" x14ac:dyDescent="0.3">
      <c r="BD8999" s="25"/>
      <c r="BE8999" s="25"/>
      <c r="BG8999" s="25"/>
    </row>
    <row r="9000" spans="56:59" x14ac:dyDescent="0.3">
      <c r="BD9000" s="25"/>
      <c r="BE9000" s="25"/>
      <c r="BG9000" s="25"/>
    </row>
    <row r="9001" spans="56:59" x14ac:dyDescent="0.3">
      <c r="BD9001" s="25"/>
      <c r="BE9001" s="25"/>
      <c r="BG9001" s="25"/>
    </row>
    <row r="9002" spans="56:59" x14ac:dyDescent="0.3">
      <c r="BD9002" s="25"/>
      <c r="BE9002" s="25"/>
      <c r="BG9002" s="25"/>
    </row>
    <row r="9003" spans="56:59" x14ac:dyDescent="0.3">
      <c r="BD9003" s="25"/>
      <c r="BE9003" s="25"/>
      <c r="BG9003" s="25"/>
    </row>
    <row r="9004" spans="56:59" x14ac:dyDescent="0.3">
      <c r="BD9004" s="25"/>
      <c r="BE9004" s="25"/>
      <c r="BG9004" s="25"/>
    </row>
    <row r="9005" spans="56:59" x14ac:dyDescent="0.3">
      <c r="BD9005" s="25"/>
      <c r="BE9005" s="25"/>
      <c r="BG9005" s="25"/>
    </row>
    <row r="9006" spans="56:59" x14ac:dyDescent="0.3">
      <c r="BD9006" s="25"/>
      <c r="BE9006" s="25"/>
      <c r="BG9006" s="25"/>
    </row>
    <row r="9007" spans="56:59" x14ac:dyDescent="0.3">
      <c r="BD9007" s="25"/>
      <c r="BE9007" s="25"/>
      <c r="BG9007" s="25"/>
    </row>
    <row r="9008" spans="56:59" x14ac:dyDescent="0.3">
      <c r="BD9008" s="25"/>
      <c r="BE9008" s="25"/>
      <c r="BG9008" s="25"/>
    </row>
    <row r="9009" spans="56:59" x14ac:dyDescent="0.3">
      <c r="BD9009" s="25"/>
      <c r="BE9009" s="25"/>
      <c r="BG9009" s="25"/>
    </row>
    <row r="9010" spans="56:59" x14ac:dyDescent="0.3">
      <c r="BD9010" s="25"/>
      <c r="BE9010" s="25"/>
      <c r="BG9010" s="25"/>
    </row>
    <row r="9011" spans="56:59" x14ac:dyDescent="0.3">
      <c r="BD9011" s="25"/>
      <c r="BE9011" s="25"/>
      <c r="BG9011" s="25"/>
    </row>
    <row r="9012" spans="56:59" x14ac:dyDescent="0.3">
      <c r="BD9012" s="25"/>
      <c r="BE9012" s="25"/>
      <c r="BG9012" s="25"/>
    </row>
    <row r="9013" spans="56:59" x14ac:dyDescent="0.3">
      <c r="BD9013" s="25"/>
      <c r="BE9013" s="25"/>
      <c r="BG9013" s="25"/>
    </row>
    <row r="9014" spans="56:59" x14ac:dyDescent="0.3">
      <c r="BD9014" s="25"/>
      <c r="BE9014" s="25"/>
      <c r="BG9014" s="25"/>
    </row>
    <row r="9015" spans="56:59" x14ac:dyDescent="0.3">
      <c r="BD9015" s="25"/>
      <c r="BE9015" s="25"/>
      <c r="BG9015" s="25"/>
    </row>
    <row r="9016" spans="56:59" x14ac:dyDescent="0.3">
      <c r="BD9016" s="25"/>
      <c r="BE9016" s="25"/>
      <c r="BG9016" s="25"/>
    </row>
    <row r="9017" spans="56:59" x14ac:dyDescent="0.3">
      <c r="BD9017" s="25"/>
      <c r="BE9017" s="25"/>
      <c r="BG9017" s="25"/>
    </row>
    <row r="9018" spans="56:59" x14ac:dyDescent="0.3">
      <c r="BD9018" s="25"/>
      <c r="BE9018" s="25"/>
      <c r="BG9018" s="25"/>
    </row>
    <row r="9019" spans="56:59" x14ac:dyDescent="0.3">
      <c r="BD9019" s="25"/>
      <c r="BE9019" s="25"/>
      <c r="BG9019" s="25"/>
    </row>
    <row r="9020" spans="56:59" x14ac:dyDescent="0.3">
      <c r="BD9020" s="25"/>
      <c r="BE9020" s="25"/>
      <c r="BG9020" s="25"/>
    </row>
    <row r="9021" spans="56:59" x14ac:dyDescent="0.3">
      <c r="BD9021" s="25"/>
      <c r="BE9021" s="25"/>
      <c r="BG9021" s="25"/>
    </row>
    <row r="9022" spans="56:59" x14ac:dyDescent="0.3">
      <c r="BD9022" s="25"/>
      <c r="BE9022" s="25"/>
      <c r="BG9022" s="25"/>
    </row>
    <row r="9023" spans="56:59" x14ac:dyDescent="0.3">
      <c r="BD9023" s="25"/>
      <c r="BE9023" s="25"/>
      <c r="BG9023" s="25"/>
    </row>
    <row r="9024" spans="56:59" x14ac:dyDescent="0.3">
      <c r="BD9024" s="25"/>
      <c r="BE9024" s="25"/>
      <c r="BG9024" s="25"/>
    </row>
    <row r="9025" spans="56:59" x14ac:dyDescent="0.3">
      <c r="BD9025" s="25"/>
      <c r="BE9025" s="25"/>
      <c r="BG9025" s="25"/>
    </row>
    <row r="9026" spans="56:59" x14ac:dyDescent="0.3">
      <c r="BD9026" s="25"/>
      <c r="BE9026" s="25"/>
      <c r="BG9026" s="25"/>
    </row>
    <row r="9027" spans="56:59" x14ac:dyDescent="0.3">
      <c r="BD9027" s="25"/>
      <c r="BE9027" s="25"/>
      <c r="BG9027" s="25"/>
    </row>
    <row r="9028" spans="56:59" x14ac:dyDescent="0.3">
      <c r="BD9028" s="25"/>
      <c r="BE9028" s="25"/>
      <c r="BG9028" s="25"/>
    </row>
    <row r="9029" spans="56:59" x14ac:dyDescent="0.3">
      <c r="BD9029" s="25"/>
      <c r="BE9029" s="25"/>
      <c r="BG9029" s="25"/>
    </row>
    <row r="9030" spans="56:59" x14ac:dyDescent="0.3">
      <c r="BD9030" s="25"/>
      <c r="BE9030" s="25"/>
      <c r="BG9030" s="25"/>
    </row>
    <row r="9031" spans="56:59" x14ac:dyDescent="0.3">
      <c r="BD9031" s="25"/>
      <c r="BE9031" s="25"/>
      <c r="BG9031" s="25"/>
    </row>
    <row r="9032" spans="56:59" x14ac:dyDescent="0.3">
      <c r="BD9032" s="25"/>
      <c r="BE9032" s="25"/>
      <c r="BG9032" s="25"/>
    </row>
    <row r="9033" spans="56:59" x14ac:dyDescent="0.3">
      <c r="BD9033" s="25"/>
      <c r="BE9033" s="25"/>
      <c r="BG9033" s="25"/>
    </row>
    <row r="9034" spans="56:59" x14ac:dyDescent="0.3">
      <c r="BD9034" s="25"/>
      <c r="BE9034" s="25"/>
      <c r="BG9034" s="25"/>
    </row>
    <row r="9035" spans="56:59" x14ac:dyDescent="0.3">
      <c r="BD9035" s="25"/>
      <c r="BE9035" s="25"/>
      <c r="BG9035" s="25"/>
    </row>
    <row r="9036" spans="56:59" x14ac:dyDescent="0.3">
      <c r="BD9036" s="25"/>
      <c r="BE9036" s="25"/>
      <c r="BG9036" s="25"/>
    </row>
    <row r="9037" spans="56:59" x14ac:dyDescent="0.3">
      <c r="BD9037" s="25"/>
      <c r="BE9037" s="25"/>
      <c r="BG9037" s="25"/>
    </row>
    <row r="9038" spans="56:59" x14ac:dyDescent="0.3">
      <c r="BD9038" s="25"/>
      <c r="BE9038" s="25"/>
      <c r="BG9038" s="25"/>
    </row>
    <row r="9039" spans="56:59" x14ac:dyDescent="0.3">
      <c r="BD9039" s="25"/>
      <c r="BE9039" s="25"/>
      <c r="BG9039" s="25"/>
    </row>
    <row r="9040" spans="56:59" x14ac:dyDescent="0.3">
      <c r="BD9040" s="25"/>
      <c r="BE9040" s="25"/>
      <c r="BG9040" s="25"/>
    </row>
    <row r="9041" spans="56:59" x14ac:dyDescent="0.3">
      <c r="BD9041" s="25"/>
      <c r="BE9041" s="25"/>
      <c r="BG9041" s="25"/>
    </row>
    <row r="9042" spans="56:59" x14ac:dyDescent="0.3">
      <c r="BD9042" s="25"/>
      <c r="BE9042" s="25"/>
      <c r="BG9042" s="25"/>
    </row>
    <row r="9043" spans="56:59" x14ac:dyDescent="0.3">
      <c r="BD9043" s="25"/>
      <c r="BE9043" s="25"/>
      <c r="BG9043" s="25"/>
    </row>
    <row r="9044" spans="56:59" x14ac:dyDescent="0.3">
      <c r="BD9044" s="25"/>
      <c r="BE9044" s="25"/>
      <c r="BG9044" s="25"/>
    </row>
    <row r="9045" spans="56:59" x14ac:dyDescent="0.3">
      <c r="BD9045" s="25"/>
      <c r="BE9045" s="25"/>
      <c r="BG9045" s="25"/>
    </row>
    <row r="9046" spans="56:59" x14ac:dyDescent="0.3">
      <c r="BD9046" s="25"/>
      <c r="BE9046" s="25"/>
      <c r="BG9046" s="25"/>
    </row>
    <row r="9047" spans="56:59" x14ac:dyDescent="0.3">
      <c r="BD9047" s="25"/>
      <c r="BE9047" s="25"/>
      <c r="BG9047" s="25"/>
    </row>
    <row r="9048" spans="56:59" x14ac:dyDescent="0.3">
      <c r="BD9048" s="25"/>
      <c r="BE9048" s="25"/>
      <c r="BG9048" s="25"/>
    </row>
    <row r="9049" spans="56:59" x14ac:dyDescent="0.3">
      <c r="BD9049" s="25"/>
      <c r="BE9049" s="25"/>
      <c r="BG9049" s="25"/>
    </row>
    <row r="9050" spans="56:59" x14ac:dyDescent="0.3">
      <c r="BD9050" s="25"/>
      <c r="BE9050" s="25"/>
      <c r="BG9050" s="25"/>
    </row>
    <row r="9051" spans="56:59" x14ac:dyDescent="0.3">
      <c r="BD9051" s="25"/>
      <c r="BE9051" s="25"/>
      <c r="BG9051" s="25"/>
    </row>
    <row r="9052" spans="56:59" x14ac:dyDescent="0.3">
      <c r="BD9052" s="25"/>
      <c r="BE9052" s="25"/>
      <c r="BG9052" s="25"/>
    </row>
    <row r="9053" spans="56:59" x14ac:dyDescent="0.3">
      <c r="BD9053" s="25"/>
      <c r="BE9053" s="25"/>
      <c r="BG9053" s="25"/>
    </row>
    <row r="9054" spans="56:59" x14ac:dyDescent="0.3">
      <c r="BD9054" s="25"/>
      <c r="BE9054" s="25"/>
      <c r="BG9054" s="25"/>
    </row>
    <row r="9055" spans="56:59" x14ac:dyDescent="0.3">
      <c r="BD9055" s="25"/>
      <c r="BE9055" s="25"/>
      <c r="BG9055" s="25"/>
    </row>
    <row r="9056" spans="56:59" x14ac:dyDescent="0.3">
      <c r="BD9056" s="25"/>
      <c r="BE9056" s="25"/>
      <c r="BG9056" s="25"/>
    </row>
    <row r="9057" spans="56:59" x14ac:dyDescent="0.3">
      <c r="BD9057" s="25"/>
      <c r="BE9057" s="25"/>
      <c r="BG9057" s="25"/>
    </row>
    <row r="9058" spans="56:59" x14ac:dyDescent="0.3">
      <c r="BD9058" s="25"/>
      <c r="BE9058" s="25"/>
      <c r="BG9058" s="25"/>
    </row>
    <row r="9059" spans="56:59" x14ac:dyDescent="0.3">
      <c r="BD9059" s="25"/>
      <c r="BE9059" s="25"/>
      <c r="BG9059" s="25"/>
    </row>
    <row r="9060" spans="56:59" x14ac:dyDescent="0.3">
      <c r="BD9060" s="25"/>
      <c r="BE9060" s="25"/>
      <c r="BG9060" s="25"/>
    </row>
    <row r="9061" spans="56:59" x14ac:dyDescent="0.3">
      <c r="BD9061" s="25"/>
      <c r="BE9061" s="25"/>
      <c r="BG9061" s="25"/>
    </row>
    <row r="9062" spans="56:59" x14ac:dyDescent="0.3">
      <c r="BD9062" s="25"/>
      <c r="BE9062" s="25"/>
      <c r="BG9062" s="25"/>
    </row>
    <row r="9063" spans="56:59" x14ac:dyDescent="0.3">
      <c r="BD9063" s="25"/>
      <c r="BE9063" s="25"/>
      <c r="BG9063" s="25"/>
    </row>
    <row r="9064" spans="56:59" x14ac:dyDescent="0.3">
      <c r="BD9064" s="25"/>
      <c r="BE9064" s="25"/>
      <c r="BG9064" s="25"/>
    </row>
    <row r="9065" spans="56:59" x14ac:dyDescent="0.3">
      <c r="BD9065" s="25"/>
      <c r="BE9065" s="25"/>
      <c r="BG9065" s="25"/>
    </row>
    <row r="9066" spans="56:59" x14ac:dyDescent="0.3">
      <c r="BD9066" s="25"/>
      <c r="BE9066" s="25"/>
      <c r="BG9066" s="25"/>
    </row>
    <row r="9067" spans="56:59" x14ac:dyDescent="0.3">
      <c r="BD9067" s="25"/>
      <c r="BE9067" s="25"/>
      <c r="BG9067" s="25"/>
    </row>
    <row r="9068" spans="56:59" x14ac:dyDescent="0.3">
      <c r="BD9068" s="25"/>
      <c r="BE9068" s="25"/>
      <c r="BG9068" s="25"/>
    </row>
    <row r="9069" spans="56:59" x14ac:dyDescent="0.3">
      <c r="BD9069" s="25"/>
      <c r="BE9069" s="25"/>
      <c r="BG9069" s="25"/>
    </row>
    <row r="9070" spans="56:59" x14ac:dyDescent="0.3">
      <c r="BD9070" s="25"/>
      <c r="BE9070" s="25"/>
      <c r="BG9070" s="25"/>
    </row>
    <row r="9071" spans="56:59" x14ac:dyDescent="0.3">
      <c r="BD9071" s="25"/>
      <c r="BE9071" s="25"/>
      <c r="BG9071" s="25"/>
    </row>
    <row r="9072" spans="56:59" x14ac:dyDescent="0.3">
      <c r="BD9072" s="25"/>
      <c r="BE9072" s="25"/>
      <c r="BG9072" s="25"/>
    </row>
    <row r="9073" spans="56:59" x14ac:dyDescent="0.3">
      <c r="BD9073" s="25"/>
      <c r="BE9073" s="25"/>
      <c r="BG9073" s="25"/>
    </row>
    <row r="9074" spans="56:59" x14ac:dyDescent="0.3">
      <c r="BD9074" s="25"/>
      <c r="BE9074" s="25"/>
      <c r="BG9074" s="25"/>
    </row>
    <row r="9075" spans="56:59" x14ac:dyDescent="0.3">
      <c r="BD9075" s="25"/>
      <c r="BE9075" s="25"/>
      <c r="BG9075" s="25"/>
    </row>
    <row r="9076" spans="56:59" x14ac:dyDescent="0.3">
      <c r="BD9076" s="25"/>
      <c r="BE9076" s="25"/>
      <c r="BG9076" s="25"/>
    </row>
    <row r="9077" spans="56:59" x14ac:dyDescent="0.3">
      <c r="BD9077" s="25"/>
      <c r="BE9077" s="25"/>
      <c r="BG9077" s="25"/>
    </row>
    <row r="9078" spans="56:59" x14ac:dyDescent="0.3">
      <c r="BD9078" s="25"/>
      <c r="BE9078" s="25"/>
      <c r="BG9078" s="25"/>
    </row>
    <row r="9079" spans="56:59" x14ac:dyDescent="0.3">
      <c r="BD9079" s="25"/>
      <c r="BE9079" s="25"/>
      <c r="BG9079" s="25"/>
    </row>
    <row r="9080" spans="56:59" x14ac:dyDescent="0.3">
      <c r="BD9080" s="25"/>
      <c r="BE9080" s="25"/>
      <c r="BG9080" s="25"/>
    </row>
    <row r="9081" spans="56:59" x14ac:dyDescent="0.3">
      <c r="BD9081" s="25"/>
      <c r="BE9081" s="25"/>
      <c r="BG9081" s="25"/>
    </row>
    <row r="9082" spans="56:59" x14ac:dyDescent="0.3">
      <c r="BD9082" s="25"/>
      <c r="BE9082" s="25"/>
      <c r="BG9082" s="25"/>
    </row>
    <row r="9083" spans="56:59" x14ac:dyDescent="0.3">
      <c r="BD9083" s="25"/>
      <c r="BE9083" s="25"/>
      <c r="BG9083" s="25"/>
    </row>
    <row r="9084" spans="56:59" x14ac:dyDescent="0.3">
      <c r="BD9084" s="25"/>
      <c r="BE9084" s="25"/>
      <c r="BG9084" s="25"/>
    </row>
    <row r="9085" spans="56:59" x14ac:dyDescent="0.3">
      <c r="BD9085" s="25"/>
      <c r="BE9085" s="25"/>
      <c r="BG9085" s="25"/>
    </row>
    <row r="9086" spans="56:59" x14ac:dyDescent="0.3">
      <c r="BD9086" s="25"/>
      <c r="BE9086" s="25"/>
      <c r="BG9086" s="25"/>
    </row>
    <row r="9087" spans="56:59" x14ac:dyDescent="0.3">
      <c r="BD9087" s="25"/>
      <c r="BE9087" s="25"/>
      <c r="BG9087" s="25"/>
    </row>
    <row r="9088" spans="56:59" x14ac:dyDescent="0.3">
      <c r="BD9088" s="25"/>
      <c r="BE9088" s="25"/>
      <c r="BG9088" s="25"/>
    </row>
    <row r="9089" spans="56:59" x14ac:dyDescent="0.3">
      <c r="BD9089" s="25"/>
      <c r="BE9089" s="25"/>
      <c r="BG9089" s="25"/>
    </row>
    <row r="9090" spans="56:59" x14ac:dyDescent="0.3">
      <c r="BD9090" s="25"/>
      <c r="BE9090" s="25"/>
      <c r="BG9090" s="25"/>
    </row>
    <row r="9091" spans="56:59" x14ac:dyDescent="0.3">
      <c r="BD9091" s="25"/>
      <c r="BE9091" s="25"/>
      <c r="BG9091" s="25"/>
    </row>
    <row r="9092" spans="56:59" x14ac:dyDescent="0.3">
      <c r="BD9092" s="25"/>
      <c r="BE9092" s="25"/>
      <c r="BG9092" s="25"/>
    </row>
    <row r="9093" spans="56:59" x14ac:dyDescent="0.3">
      <c r="BD9093" s="25"/>
      <c r="BE9093" s="25"/>
      <c r="BG9093" s="25"/>
    </row>
    <row r="9094" spans="56:59" x14ac:dyDescent="0.3">
      <c r="BD9094" s="25"/>
      <c r="BE9094" s="25"/>
      <c r="BG9094" s="25"/>
    </row>
    <row r="9095" spans="56:59" x14ac:dyDescent="0.3">
      <c r="BD9095" s="25"/>
      <c r="BE9095" s="25"/>
      <c r="BG9095" s="25"/>
    </row>
    <row r="9096" spans="56:59" x14ac:dyDescent="0.3">
      <c r="BD9096" s="25"/>
      <c r="BE9096" s="25"/>
      <c r="BG9096" s="25"/>
    </row>
    <row r="9097" spans="56:59" x14ac:dyDescent="0.3">
      <c r="BD9097" s="25"/>
      <c r="BE9097" s="25"/>
      <c r="BG9097" s="25"/>
    </row>
    <row r="9098" spans="56:59" x14ac:dyDescent="0.3">
      <c r="BD9098" s="25"/>
      <c r="BE9098" s="25"/>
      <c r="BG9098" s="25"/>
    </row>
    <row r="9099" spans="56:59" x14ac:dyDescent="0.3">
      <c r="BD9099" s="25"/>
      <c r="BE9099" s="25"/>
      <c r="BG9099" s="25"/>
    </row>
    <row r="9100" spans="56:59" x14ac:dyDescent="0.3">
      <c r="BD9100" s="25"/>
      <c r="BE9100" s="25"/>
      <c r="BG9100" s="25"/>
    </row>
    <row r="9101" spans="56:59" x14ac:dyDescent="0.3">
      <c r="BD9101" s="25"/>
      <c r="BE9101" s="25"/>
      <c r="BG9101" s="25"/>
    </row>
    <row r="9102" spans="56:59" x14ac:dyDescent="0.3">
      <c r="BD9102" s="25"/>
      <c r="BE9102" s="25"/>
      <c r="BG9102" s="25"/>
    </row>
    <row r="9103" spans="56:59" x14ac:dyDescent="0.3">
      <c r="BD9103" s="25"/>
      <c r="BE9103" s="25"/>
      <c r="BG9103" s="25"/>
    </row>
    <row r="9104" spans="56:59" x14ac:dyDescent="0.3">
      <c r="BD9104" s="25"/>
      <c r="BE9104" s="25"/>
      <c r="BG9104" s="25"/>
    </row>
    <row r="9105" spans="56:59" x14ac:dyDescent="0.3">
      <c r="BD9105" s="25"/>
      <c r="BE9105" s="25"/>
      <c r="BG9105" s="25"/>
    </row>
    <row r="9106" spans="56:59" x14ac:dyDescent="0.3">
      <c r="BD9106" s="25"/>
      <c r="BE9106" s="25"/>
      <c r="BG9106" s="25"/>
    </row>
    <row r="9107" spans="56:59" x14ac:dyDescent="0.3">
      <c r="BD9107" s="25"/>
      <c r="BE9107" s="25"/>
      <c r="BG9107" s="25"/>
    </row>
    <row r="9108" spans="56:59" x14ac:dyDescent="0.3">
      <c r="BD9108" s="25"/>
      <c r="BE9108" s="25"/>
      <c r="BG9108" s="25"/>
    </row>
    <row r="9109" spans="56:59" x14ac:dyDescent="0.3">
      <c r="BD9109" s="25"/>
      <c r="BE9109" s="25"/>
      <c r="BG9109" s="25"/>
    </row>
    <row r="9110" spans="56:59" x14ac:dyDescent="0.3">
      <c r="BD9110" s="25"/>
      <c r="BE9110" s="25"/>
      <c r="BG9110" s="25"/>
    </row>
    <row r="9111" spans="56:59" x14ac:dyDescent="0.3">
      <c r="BD9111" s="25"/>
      <c r="BE9111" s="25"/>
      <c r="BG9111" s="25"/>
    </row>
    <row r="9112" spans="56:59" x14ac:dyDescent="0.3">
      <c r="BD9112" s="25"/>
      <c r="BE9112" s="25"/>
      <c r="BG9112" s="25"/>
    </row>
    <row r="9113" spans="56:59" x14ac:dyDescent="0.3">
      <c r="BD9113" s="25"/>
      <c r="BE9113" s="25"/>
      <c r="BG9113" s="25"/>
    </row>
    <row r="9114" spans="56:59" x14ac:dyDescent="0.3">
      <c r="BD9114" s="25"/>
      <c r="BE9114" s="25"/>
      <c r="BG9114" s="25"/>
    </row>
    <row r="9115" spans="56:59" x14ac:dyDescent="0.3">
      <c r="BD9115" s="25"/>
      <c r="BE9115" s="25"/>
      <c r="BG9115" s="25"/>
    </row>
    <row r="9116" spans="56:59" x14ac:dyDescent="0.3">
      <c r="BD9116" s="25"/>
      <c r="BE9116" s="25"/>
      <c r="BG9116" s="25"/>
    </row>
    <row r="9117" spans="56:59" x14ac:dyDescent="0.3">
      <c r="BD9117" s="25"/>
      <c r="BE9117" s="25"/>
      <c r="BG9117" s="25"/>
    </row>
    <row r="9118" spans="56:59" x14ac:dyDescent="0.3">
      <c r="BD9118" s="25"/>
      <c r="BE9118" s="25"/>
      <c r="BG9118" s="25"/>
    </row>
    <row r="9119" spans="56:59" x14ac:dyDescent="0.3">
      <c r="BD9119" s="25"/>
      <c r="BE9119" s="25"/>
      <c r="BG9119" s="25"/>
    </row>
    <row r="9120" spans="56:59" x14ac:dyDescent="0.3">
      <c r="BD9120" s="25"/>
      <c r="BE9120" s="25"/>
      <c r="BG9120" s="25"/>
    </row>
    <row r="9121" spans="56:59" x14ac:dyDescent="0.3">
      <c r="BD9121" s="25"/>
      <c r="BE9121" s="25"/>
      <c r="BG9121" s="25"/>
    </row>
    <row r="9122" spans="56:59" x14ac:dyDescent="0.3">
      <c r="BD9122" s="25"/>
      <c r="BE9122" s="25"/>
      <c r="BG9122" s="25"/>
    </row>
    <row r="9123" spans="56:59" x14ac:dyDescent="0.3">
      <c r="BD9123" s="25"/>
      <c r="BE9123" s="25"/>
      <c r="BG9123" s="25"/>
    </row>
    <row r="9124" spans="56:59" x14ac:dyDescent="0.3">
      <c r="BD9124" s="25"/>
      <c r="BE9124" s="25"/>
      <c r="BG9124" s="25"/>
    </row>
    <row r="9125" spans="56:59" x14ac:dyDescent="0.3">
      <c r="BD9125" s="25"/>
      <c r="BE9125" s="25"/>
      <c r="BG9125" s="25"/>
    </row>
    <row r="9126" spans="56:59" x14ac:dyDescent="0.3">
      <c r="BD9126" s="25"/>
      <c r="BE9126" s="25"/>
      <c r="BG9126" s="25"/>
    </row>
    <row r="9127" spans="56:59" x14ac:dyDescent="0.3">
      <c r="BD9127" s="25"/>
      <c r="BE9127" s="25"/>
      <c r="BG9127" s="25"/>
    </row>
    <row r="9128" spans="56:59" x14ac:dyDescent="0.3">
      <c r="BD9128" s="25"/>
      <c r="BE9128" s="25"/>
      <c r="BG9128" s="25"/>
    </row>
    <row r="9129" spans="56:59" x14ac:dyDescent="0.3">
      <c r="BD9129" s="25"/>
      <c r="BE9129" s="25"/>
      <c r="BG9129" s="25"/>
    </row>
    <row r="9130" spans="56:59" x14ac:dyDescent="0.3">
      <c r="BD9130" s="25"/>
      <c r="BE9130" s="25"/>
      <c r="BG9130" s="25"/>
    </row>
    <row r="9131" spans="56:59" x14ac:dyDescent="0.3">
      <c r="BD9131" s="25"/>
      <c r="BE9131" s="25"/>
      <c r="BG9131" s="25"/>
    </row>
    <row r="9132" spans="56:59" x14ac:dyDescent="0.3">
      <c r="BD9132" s="25"/>
      <c r="BE9132" s="25"/>
      <c r="BG9132" s="25"/>
    </row>
    <row r="9133" spans="56:59" x14ac:dyDescent="0.3">
      <c r="BD9133" s="25"/>
      <c r="BE9133" s="25"/>
      <c r="BG9133" s="25"/>
    </row>
    <row r="9134" spans="56:59" x14ac:dyDescent="0.3">
      <c r="BD9134" s="25"/>
      <c r="BE9134" s="25"/>
      <c r="BG9134" s="25"/>
    </row>
    <row r="9135" spans="56:59" x14ac:dyDescent="0.3">
      <c r="BD9135" s="25"/>
      <c r="BE9135" s="25"/>
      <c r="BG9135" s="25"/>
    </row>
    <row r="9136" spans="56:59" x14ac:dyDescent="0.3">
      <c r="BD9136" s="25"/>
      <c r="BE9136" s="25"/>
      <c r="BG9136" s="25"/>
    </row>
    <row r="9137" spans="56:59" x14ac:dyDescent="0.3">
      <c r="BD9137" s="25"/>
      <c r="BE9137" s="25"/>
      <c r="BG9137" s="25"/>
    </row>
    <row r="9138" spans="56:59" x14ac:dyDescent="0.3">
      <c r="BD9138" s="25"/>
      <c r="BE9138" s="25"/>
      <c r="BG9138" s="25"/>
    </row>
    <row r="9139" spans="56:59" x14ac:dyDescent="0.3">
      <c r="BD9139" s="25"/>
      <c r="BE9139" s="25"/>
      <c r="BG9139" s="25"/>
    </row>
    <row r="9140" spans="56:59" x14ac:dyDescent="0.3">
      <c r="BD9140" s="25"/>
      <c r="BE9140" s="25"/>
      <c r="BG9140" s="25"/>
    </row>
    <row r="9141" spans="56:59" x14ac:dyDescent="0.3">
      <c r="BD9141" s="25"/>
      <c r="BE9141" s="25"/>
      <c r="BG9141" s="25"/>
    </row>
    <row r="9142" spans="56:59" x14ac:dyDescent="0.3">
      <c r="BD9142" s="25"/>
      <c r="BE9142" s="25"/>
      <c r="BG9142" s="25"/>
    </row>
    <row r="9143" spans="56:59" x14ac:dyDescent="0.3">
      <c r="BD9143" s="25"/>
      <c r="BE9143" s="25"/>
      <c r="BG9143" s="25"/>
    </row>
    <row r="9144" spans="56:59" x14ac:dyDescent="0.3">
      <c r="BD9144" s="25"/>
      <c r="BE9144" s="25"/>
      <c r="BG9144" s="25"/>
    </row>
    <row r="9145" spans="56:59" x14ac:dyDescent="0.3">
      <c r="BD9145" s="25"/>
      <c r="BE9145" s="25"/>
      <c r="BG9145" s="25"/>
    </row>
    <row r="9146" spans="56:59" x14ac:dyDescent="0.3">
      <c r="BD9146" s="25"/>
      <c r="BE9146" s="25"/>
      <c r="BG9146" s="25"/>
    </row>
    <row r="9147" spans="56:59" x14ac:dyDescent="0.3">
      <c r="BD9147" s="25"/>
      <c r="BE9147" s="25"/>
      <c r="BG9147" s="25"/>
    </row>
    <row r="9148" spans="56:59" x14ac:dyDescent="0.3">
      <c r="BD9148" s="25"/>
      <c r="BE9148" s="25"/>
      <c r="BG9148" s="25"/>
    </row>
    <row r="9149" spans="56:59" x14ac:dyDescent="0.3">
      <c r="BD9149" s="25"/>
      <c r="BE9149" s="25"/>
      <c r="BG9149" s="25"/>
    </row>
    <row r="9150" spans="56:59" x14ac:dyDescent="0.3">
      <c r="BD9150" s="25"/>
      <c r="BE9150" s="25"/>
      <c r="BG9150" s="25"/>
    </row>
    <row r="9151" spans="56:59" x14ac:dyDescent="0.3">
      <c r="BD9151" s="25"/>
      <c r="BE9151" s="25"/>
      <c r="BG9151" s="25"/>
    </row>
    <row r="9152" spans="56:59" x14ac:dyDescent="0.3">
      <c r="BD9152" s="25"/>
      <c r="BE9152" s="25"/>
      <c r="BG9152" s="25"/>
    </row>
    <row r="9153" spans="56:59" x14ac:dyDescent="0.3">
      <c r="BD9153" s="25"/>
      <c r="BE9153" s="25"/>
      <c r="BG9153" s="25"/>
    </row>
    <row r="9154" spans="56:59" x14ac:dyDescent="0.3">
      <c r="BD9154" s="25"/>
      <c r="BE9154" s="25"/>
      <c r="BG9154" s="25"/>
    </row>
    <row r="9155" spans="56:59" x14ac:dyDescent="0.3">
      <c r="BD9155" s="25"/>
      <c r="BE9155" s="25"/>
      <c r="BG9155" s="25"/>
    </row>
    <row r="9156" spans="56:59" x14ac:dyDescent="0.3">
      <c r="BD9156" s="25"/>
      <c r="BE9156" s="25"/>
      <c r="BG9156" s="25"/>
    </row>
    <row r="9157" spans="56:59" x14ac:dyDescent="0.3">
      <c r="BD9157" s="25"/>
      <c r="BE9157" s="25"/>
      <c r="BG9157" s="25"/>
    </row>
    <row r="9158" spans="56:59" x14ac:dyDescent="0.3">
      <c r="BD9158" s="25"/>
      <c r="BE9158" s="25"/>
      <c r="BG9158" s="25"/>
    </row>
    <row r="9159" spans="56:59" x14ac:dyDescent="0.3">
      <c r="BD9159" s="25"/>
      <c r="BE9159" s="25"/>
      <c r="BG9159" s="25"/>
    </row>
    <row r="9160" spans="56:59" x14ac:dyDescent="0.3">
      <c r="BD9160" s="25"/>
      <c r="BE9160" s="25"/>
      <c r="BG9160" s="25"/>
    </row>
    <row r="9161" spans="56:59" x14ac:dyDescent="0.3">
      <c r="BD9161" s="25"/>
      <c r="BE9161" s="25"/>
      <c r="BG9161" s="25"/>
    </row>
    <row r="9162" spans="56:59" x14ac:dyDescent="0.3">
      <c r="BD9162" s="25"/>
      <c r="BE9162" s="25"/>
      <c r="BG9162" s="25"/>
    </row>
    <row r="9163" spans="56:59" x14ac:dyDescent="0.3">
      <c r="BD9163" s="25"/>
      <c r="BE9163" s="25"/>
      <c r="BG9163" s="25"/>
    </row>
    <row r="9164" spans="56:59" x14ac:dyDescent="0.3">
      <c r="BD9164" s="25"/>
      <c r="BE9164" s="25"/>
      <c r="BG9164" s="25"/>
    </row>
    <row r="9165" spans="56:59" x14ac:dyDescent="0.3">
      <c r="BD9165" s="25"/>
      <c r="BE9165" s="25"/>
      <c r="BG9165" s="25"/>
    </row>
    <row r="9166" spans="56:59" x14ac:dyDescent="0.3">
      <c r="BD9166" s="25"/>
      <c r="BE9166" s="25"/>
      <c r="BG9166" s="25"/>
    </row>
    <row r="9167" spans="56:59" x14ac:dyDescent="0.3">
      <c r="BD9167" s="25"/>
      <c r="BE9167" s="25"/>
      <c r="BG9167" s="25"/>
    </row>
    <row r="9168" spans="56:59" x14ac:dyDescent="0.3">
      <c r="BD9168" s="25"/>
      <c r="BE9168" s="25"/>
      <c r="BG9168" s="25"/>
    </row>
    <row r="9169" spans="56:59" x14ac:dyDescent="0.3">
      <c r="BD9169" s="25"/>
      <c r="BE9169" s="25"/>
      <c r="BG9169" s="25"/>
    </row>
    <row r="9170" spans="56:59" x14ac:dyDescent="0.3">
      <c r="BD9170" s="25"/>
      <c r="BE9170" s="25"/>
      <c r="BG9170" s="25"/>
    </row>
    <row r="9171" spans="56:59" x14ac:dyDescent="0.3">
      <c r="BD9171" s="25"/>
      <c r="BE9171" s="25"/>
      <c r="BG9171" s="25"/>
    </row>
    <row r="9172" spans="56:59" x14ac:dyDescent="0.3">
      <c r="BD9172" s="25"/>
      <c r="BE9172" s="25"/>
      <c r="BG9172" s="25"/>
    </row>
    <row r="9173" spans="56:59" x14ac:dyDescent="0.3">
      <c r="BD9173" s="25"/>
      <c r="BE9173" s="25"/>
      <c r="BG9173" s="25"/>
    </row>
    <row r="9174" spans="56:59" x14ac:dyDescent="0.3">
      <c r="BD9174" s="25"/>
      <c r="BE9174" s="25"/>
      <c r="BG9174" s="25"/>
    </row>
    <row r="9175" spans="56:59" x14ac:dyDescent="0.3">
      <c r="BD9175" s="25"/>
      <c r="BE9175" s="25"/>
      <c r="BG9175" s="25"/>
    </row>
    <row r="9176" spans="56:59" x14ac:dyDescent="0.3">
      <c r="BD9176" s="25"/>
      <c r="BE9176" s="25"/>
      <c r="BG9176" s="25"/>
    </row>
    <row r="9177" spans="56:59" x14ac:dyDescent="0.3">
      <c r="BD9177" s="25"/>
      <c r="BE9177" s="25"/>
      <c r="BG9177" s="25"/>
    </row>
    <row r="9178" spans="56:59" x14ac:dyDescent="0.3">
      <c r="BD9178" s="25"/>
      <c r="BE9178" s="25"/>
      <c r="BG9178" s="25"/>
    </row>
    <row r="9179" spans="56:59" x14ac:dyDescent="0.3">
      <c r="BD9179" s="25"/>
      <c r="BE9179" s="25"/>
      <c r="BG9179" s="25"/>
    </row>
    <row r="9180" spans="56:59" x14ac:dyDescent="0.3">
      <c r="BD9180" s="25"/>
      <c r="BE9180" s="25"/>
      <c r="BG9180" s="25"/>
    </row>
    <row r="9181" spans="56:59" x14ac:dyDescent="0.3">
      <c r="BD9181" s="25"/>
      <c r="BE9181" s="25"/>
      <c r="BG9181" s="25"/>
    </row>
    <row r="9182" spans="56:59" x14ac:dyDescent="0.3">
      <c r="BD9182" s="25"/>
      <c r="BE9182" s="25"/>
      <c r="BG9182" s="25"/>
    </row>
    <row r="9183" spans="56:59" x14ac:dyDescent="0.3">
      <c r="BD9183" s="25"/>
      <c r="BE9183" s="25"/>
      <c r="BG9183" s="25"/>
    </row>
    <row r="9184" spans="56:59" x14ac:dyDescent="0.3">
      <c r="BD9184" s="25"/>
      <c r="BE9184" s="25"/>
      <c r="BG9184" s="25"/>
    </row>
    <row r="9185" spans="56:59" x14ac:dyDescent="0.3">
      <c r="BD9185" s="25"/>
      <c r="BE9185" s="25"/>
      <c r="BG9185" s="25"/>
    </row>
    <row r="9186" spans="56:59" x14ac:dyDescent="0.3">
      <c r="BD9186" s="25"/>
      <c r="BE9186" s="25"/>
      <c r="BG9186" s="25"/>
    </row>
    <row r="9187" spans="56:59" x14ac:dyDescent="0.3">
      <c r="BD9187" s="25"/>
      <c r="BE9187" s="25"/>
      <c r="BG9187" s="25"/>
    </row>
    <row r="9188" spans="56:59" x14ac:dyDescent="0.3">
      <c r="BD9188" s="25"/>
      <c r="BE9188" s="25"/>
      <c r="BG9188" s="25"/>
    </row>
    <row r="9189" spans="56:59" x14ac:dyDescent="0.3">
      <c r="BD9189" s="25"/>
      <c r="BE9189" s="25"/>
      <c r="BG9189" s="25"/>
    </row>
    <row r="9190" spans="56:59" x14ac:dyDescent="0.3">
      <c r="BD9190" s="25"/>
      <c r="BE9190" s="25"/>
      <c r="BG9190" s="25"/>
    </row>
    <row r="9191" spans="56:59" x14ac:dyDescent="0.3">
      <c r="BD9191" s="25"/>
      <c r="BE9191" s="25"/>
      <c r="BG9191" s="25"/>
    </row>
    <row r="9192" spans="56:59" x14ac:dyDescent="0.3">
      <c r="BD9192" s="25"/>
      <c r="BE9192" s="25"/>
      <c r="BG9192" s="25"/>
    </row>
    <row r="9193" spans="56:59" x14ac:dyDescent="0.3">
      <c r="BD9193" s="25"/>
      <c r="BE9193" s="25"/>
      <c r="BG9193" s="25"/>
    </row>
    <row r="9194" spans="56:59" x14ac:dyDescent="0.3">
      <c r="BD9194" s="25"/>
      <c r="BE9194" s="25"/>
      <c r="BG9194" s="25"/>
    </row>
    <row r="9195" spans="56:59" x14ac:dyDescent="0.3">
      <c r="BD9195" s="25"/>
      <c r="BE9195" s="25"/>
      <c r="BG9195" s="25"/>
    </row>
    <row r="9196" spans="56:59" x14ac:dyDescent="0.3">
      <c r="BD9196" s="25"/>
      <c r="BE9196" s="25"/>
      <c r="BG9196" s="25"/>
    </row>
    <row r="9197" spans="56:59" x14ac:dyDescent="0.3">
      <c r="BD9197" s="25"/>
      <c r="BE9197" s="25"/>
      <c r="BG9197" s="25"/>
    </row>
    <row r="9198" spans="56:59" x14ac:dyDescent="0.3">
      <c r="BD9198" s="25"/>
      <c r="BE9198" s="25"/>
      <c r="BG9198" s="25"/>
    </row>
    <row r="9199" spans="56:59" x14ac:dyDescent="0.3">
      <c r="BD9199" s="25"/>
      <c r="BE9199" s="25"/>
      <c r="BG9199" s="25"/>
    </row>
    <row r="9200" spans="56:59" x14ac:dyDescent="0.3">
      <c r="BD9200" s="25"/>
      <c r="BE9200" s="25"/>
      <c r="BG9200" s="25"/>
    </row>
    <row r="9201" spans="56:59" x14ac:dyDescent="0.3">
      <c r="BD9201" s="25"/>
      <c r="BE9201" s="25"/>
      <c r="BG9201" s="25"/>
    </row>
    <row r="9202" spans="56:59" x14ac:dyDescent="0.3">
      <c r="BD9202" s="25"/>
      <c r="BE9202" s="25"/>
      <c r="BG9202" s="25"/>
    </row>
    <row r="9203" spans="56:59" x14ac:dyDescent="0.3">
      <c r="BD9203" s="25"/>
      <c r="BE9203" s="25"/>
      <c r="BG9203" s="25"/>
    </row>
    <row r="9204" spans="56:59" x14ac:dyDescent="0.3">
      <c r="BD9204" s="25"/>
      <c r="BE9204" s="25"/>
      <c r="BG9204" s="25"/>
    </row>
    <row r="9205" spans="56:59" x14ac:dyDescent="0.3">
      <c r="BD9205" s="25"/>
      <c r="BE9205" s="25"/>
      <c r="BG9205" s="25"/>
    </row>
    <row r="9206" spans="56:59" x14ac:dyDescent="0.3">
      <c r="BD9206" s="25"/>
      <c r="BE9206" s="25"/>
      <c r="BG9206" s="25"/>
    </row>
    <row r="9207" spans="56:59" x14ac:dyDescent="0.3">
      <c r="BD9207" s="25"/>
      <c r="BE9207" s="25"/>
      <c r="BG9207" s="25"/>
    </row>
    <row r="9208" spans="56:59" x14ac:dyDescent="0.3">
      <c r="BD9208" s="25"/>
      <c r="BE9208" s="25"/>
      <c r="BG9208" s="25"/>
    </row>
    <row r="9209" spans="56:59" x14ac:dyDescent="0.3">
      <c r="BD9209" s="25"/>
      <c r="BE9209" s="25"/>
      <c r="BG9209" s="25"/>
    </row>
    <row r="9210" spans="56:59" x14ac:dyDescent="0.3">
      <c r="BD9210" s="25"/>
      <c r="BE9210" s="25"/>
      <c r="BG9210" s="25"/>
    </row>
    <row r="9211" spans="56:59" x14ac:dyDescent="0.3">
      <c r="BD9211" s="25"/>
      <c r="BE9211" s="25"/>
      <c r="BG9211" s="25"/>
    </row>
    <row r="9212" spans="56:59" x14ac:dyDescent="0.3">
      <c r="BD9212" s="25"/>
      <c r="BE9212" s="25"/>
      <c r="BG9212" s="25"/>
    </row>
    <row r="9213" spans="56:59" x14ac:dyDescent="0.3">
      <c r="BD9213" s="25"/>
      <c r="BE9213" s="25"/>
      <c r="BG9213" s="25"/>
    </row>
    <row r="9214" spans="56:59" x14ac:dyDescent="0.3">
      <c r="BD9214" s="25"/>
      <c r="BE9214" s="25"/>
      <c r="BG9214" s="25"/>
    </row>
    <row r="9215" spans="56:59" x14ac:dyDescent="0.3">
      <c r="BD9215" s="25"/>
      <c r="BE9215" s="25"/>
      <c r="BG9215" s="25"/>
    </row>
    <row r="9216" spans="56:59" x14ac:dyDescent="0.3">
      <c r="BD9216" s="25"/>
      <c r="BE9216" s="25"/>
      <c r="BG9216" s="25"/>
    </row>
    <row r="9217" spans="56:59" x14ac:dyDescent="0.3">
      <c r="BD9217" s="25"/>
      <c r="BE9217" s="25"/>
      <c r="BG9217" s="25"/>
    </row>
    <row r="9218" spans="56:59" x14ac:dyDescent="0.3">
      <c r="BD9218" s="25"/>
      <c r="BE9218" s="25"/>
      <c r="BG9218" s="25"/>
    </row>
    <row r="9219" spans="56:59" x14ac:dyDescent="0.3">
      <c r="BD9219" s="25"/>
      <c r="BE9219" s="25"/>
      <c r="BG9219" s="25"/>
    </row>
    <row r="9220" spans="56:59" x14ac:dyDescent="0.3">
      <c r="BD9220" s="25"/>
      <c r="BE9220" s="25"/>
      <c r="BG9220" s="25"/>
    </row>
    <row r="9221" spans="56:59" x14ac:dyDescent="0.3">
      <c r="BD9221" s="25"/>
      <c r="BE9221" s="25"/>
      <c r="BG9221" s="25"/>
    </row>
    <row r="9222" spans="56:59" x14ac:dyDescent="0.3">
      <c r="BD9222" s="25"/>
      <c r="BE9222" s="25"/>
      <c r="BG9222" s="25"/>
    </row>
    <row r="9223" spans="56:59" x14ac:dyDescent="0.3">
      <c r="BD9223" s="25"/>
      <c r="BE9223" s="25"/>
      <c r="BG9223" s="25"/>
    </row>
    <row r="9224" spans="56:59" x14ac:dyDescent="0.3">
      <c r="BD9224" s="25"/>
      <c r="BE9224" s="25"/>
      <c r="BG9224" s="25"/>
    </row>
    <row r="9225" spans="56:59" x14ac:dyDescent="0.3">
      <c r="BD9225" s="25"/>
      <c r="BE9225" s="25"/>
      <c r="BG9225" s="25"/>
    </row>
    <row r="9226" spans="56:59" x14ac:dyDescent="0.3">
      <c r="BD9226" s="25"/>
      <c r="BE9226" s="25"/>
      <c r="BG9226" s="25"/>
    </row>
    <row r="9227" spans="56:59" x14ac:dyDescent="0.3">
      <c r="BD9227" s="25"/>
      <c r="BE9227" s="25"/>
      <c r="BG9227" s="25"/>
    </row>
    <row r="9228" spans="56:59" x14ac:dyDescent="0.3">
      <c r="BD9228" s="25"/>
      <c r="BE9228" s="25"/>
      <c r="BG9228" s="25"/>
    </row>
    <row r="9229" spans="56:59" x14ac:dyDescent="0.3">
      <c r="BD9229" s="25"/>
      <c r="BE9229" s="25"/>
      <c r="BG9229" s="25"/>
    </row>
    <row r="9230" spans="56:59" x14ac:dyDescent="0.3">
      <c r="BD9230" s="25"/>
      <c r="BE9230" s="25"/>
      <c r="BG9230" s="25"/>
    </row>
    <row r="9231" spans="56:59" x14ac:dyDescent="0.3">
      <c r="BD9231" s="25"/>
      <c r="BE9231" s="25"/>
      <c r="BG9231" s="25"/>
    </row>
    <row r="9232" spans="56:59" x14ac:dyDescent="0.3">
      <c r="BD9232" s="25"/>
      <c r="BE9232" s="25"/>
      <c r="BG9232" s="25"/>
    </row>
    <row r="9233" spans="56:59" x14ac:dyDescent="0.3">
      <c r="BD9233" s="25"/>
      <c r="BE9233" s="25"/>
      <c r="BG9233" s="25"/>
    </row>
    <row r="9234" spans="56:59" x14ac:dyDescent="0.3">
      <c r="BD9234" s="25"/>
      <c r="BE9234" s="25"/>
      <c r="BG9234" s="25"/>
    </row>
    <row r="9235" spans="56:59" x14ac:dyDescent="0.3">
      <c r="BD9235" s="25"/>
      <c r="BE9235" s="25"/>
      <c r="BG9235" s="25"/>
    </row>
    <row r="9236" spans="56:59" x14ac:dyDescent="0.3">
      <c r="BD9236" s="25"/>
      <c r="BE9236" s="25"/>
      <c r="BG9236" s="25"/>
    </row>
    <row r="9237" spans="56:59" x14ac:dyDescent="0.3">
      <c r="BD9237" s="25"/>
      <c r="BE9237" s="25"/>
      <c r="BG9237" s="25"/>
    </row>
    <row r="9238" spans="56:59" x14ac:dyDescent="0.3">
      <c r="BD9238" s="25"/>
      <c r="BE9238" s="25"/>
      <c r="BG9238" s="25"/>
    </row>
    <row r="9239" spans="56:59" x14ac:dyDescent="0.3">
      <c r="BD9239" s="25"/>
      <c r="BE9239" s="25"/>
      <c r="BG9239" s="25"/>
    </row>
    <row r="9240" spans="56:59" x14ac:dyDescent="0.3">
      <c r="BD9240" s="25"/>
      <c r="BE9240" s="25"/>
      <c r="BG9240" s="25"/>
    </row>
    <row r="9241" spans="56:59" x14ac:dyDescent="0.3">
      <c r="BD9241" s="25"/>
      <c r="BE9241" s="25"/>
      <c r="BG9241" s="25"/>
    </row>
    <row r="9242" spans="56:59" x14ac:dyDescent="0.3">
      <c r="BD9242" s="25"/>
      <c r="BE9242" s="25"/>
      <c r="BG9242" s="25"/>
    </row>
    <row r="9243" spans="56:59" x14ac:dyDescent="0.3">
      <c r="BD9243" s="25"/>
      <c r="BE9243" s="25"/>
      <c r="BG9243" s="25"/>
    </row>
    <row r="9244" spans="56:59" x14ac:dyDescent="0.3">
      <c r="BD9244" s="25"/>
      <c r="BE9244" s="25"/>
      <c r="BG9244" s="25"/>
    </row>
    <row r="9245" spans="56:59" x14ac:dyDescent="0.3">
      <c r="BD9245" s="25"/>
      <c r="BE9245" s="25"/>
      <c r="BG9245" s="25"/>
    </row>
    <row r="9246" spans="56:59" x14ac:dyDescent="0.3">
      <c r="BD9246" s="25"/>
      <c r="BE9246" s="25"/>
      <c r="BG9246" s="25"/>
    </row>
    <row r="9247" spans="56:59" x14ac:dyDescent="0.3">
      <c r="BD9247" s="25"/>
      <c r="BE9247" s="25"/>
      <c r="BG9247" s="25"/>
    </row>
    <row r="9248" spans="56:59" x14ac:dyDescent="0.3">
      <c r="BD9248" s="25"/>
      <c r="BE9248" s="25"/>
      <c r="BG9248" s="25"/>
    </row>
    <row r="9249" spans="56:59" x14ac:dyDescent="0.3">
      <c r="BD9249" s="25"/>
      <c r="BE9249" s="25"/>
      <c r="BG9249" s="25"/>
    </row>
    <row r="9250" spans="56:59" x14ac:dyDescent="0.3">
      <c r="BD9250" s="25"/>
      <c r="BE9250" s="25"/>
      <c r="BG9250" s="25"/>
    </row>
    <row r="9251" spans="56:59" x14ac:dyDescent="0.3">
      <c r="BD9251" s="25"/>
      <c r="BE9251" s="25"/>
      <c r="BG9251" s="25"/>
    </row>
    <row r="9252" spans="56:59" x14ac:dyDescent="0.3">
      <c r="BD9252" s="25"/>
      <c r="BE9252" s="25"/>
      <c r="BG9252" s="25"/>
    </row>
    <row r="9253" spans="56:59" x14ac:dyDescent="0.3">
      <c r="BD9253" s="25"/>
      <c r="BE9253" s="25"/>
      <c r="BG9253" s="25"/>
    </row>
    <row r="9254" spans="56:59" x14ac:dyDescent="0.3">
      <c r="BD9254" s="25"/>
      <c r="BE9254" s="25"/>
      <c r="BG9254" s="25"/>
    </row>
    <row r="9255" spans="56:59" x14ac:dyDescent="0.3">
      <c r="BD9255" s="25"/>
      <c r="BE9255" s="25"/>
      <c r="BG9255" s="25"/>
    </row>
    <row r="9256" spans="56:59" x14ac:dyDescent="0.3">
      <c r="BD9256" s="25"/>
      <c r="BE9256" s="25"/>
      <c r="BG9256" s="25"/>
    </row>
    <row r="9257" spans="56:59" x14ac:dyDescent="0.3">
      <c r="BD9257" s="25"/>
      <c r="BE9257" s="25"/>
      <c r="BG9257" s="25"/>
    </row>
    <row r="9258" spans="56:59" x14ac:dyDescent="0.3">
      <c r="BD9258" s="25"/>
      <c r="BE9258" s="25"/>
      <c r="BG9258" s="25"/>
    </row>
    <row r="9259" spans="56:59" x14ac:dyDescent="0.3">
      <c r="BD9259" s="25"/>
      <c r="BE9259" s="25"/>
      <c r="BG9259" s="25"/>
    </row>
    <row r="9260" spans="56:59" x14ac:dyDescent="0.3">
      <c r="BD9260" s="25"/>
      <c r="BE9260" s="25"/>
      <c r="BG9260" s="25"/>
    </row>
    <row r="9261" spans="56:59" x14ac:dyDescent="0.3">
      <c r="BD9261" s="25"/>
      <c r="BE9261" s="25"/>
      <c r="BG9261" s="25"/>
    </row>
    <row r="9262" spans="56:59" x14ac:dyDescent="0.3">
      <c r="BD9262" s="25"/>
      <c r="BE9262" s="25"/>
      <c r="BG9262" s="25"/>
    </row>
    <row r="9263" spans="56:59" x14ac:dyDescent="0.3">
      <c r="BD9263" s="25"/>
      <c r="BE9263" s="25"/>
      <c r="BG9263" s="25"/>
    </row>
    <row r="9264" spans="56:59" x14ac:dyDescent="0.3">
      <c r="BD9264" s="25"/>
      <c r="BE9264" s="25"/>
      <c r="BG9264" s="25"/>
    </row>
    <row r="9265" spans="56:59" x14ac:dyDescent="0.3">
      <c r="BD9265" s="25"/>
      <c r="BE9265" s="25"/>
      <c r="BG9265" s="25"/>
    </row>
    <row r="9266" spans="56:59" x14ac:dyDescent="0.3">
      <c r="BD9266" s="25"/>
      <c r="BE9266" s="25"/>
      <c r="BG9266" s="25"/>
    </row>
    <row r="9267" spans="56:59" x14ac:dyDescent="0.3">
      <c r="BD9267" s="25"/>
      <c r="BE9267" s="25"/>
      <c r="BG9267" s="25"/>
    </row>
    <row r="9268" spans="56:59" x14ac:dyDescent="0.3">
      <c r="BD9268" s="25"/>
      <c r="BE9268" s="25"/>
      <c r="BG9268" s="25"/>
    </row>
    <row r="9269" spans="56:59" x14ac:dyDescent="0.3">
      <c r="BD9269" s="25"/>
      <c r="BE9269" s="25"/>
      <c r="BG9269" s="25"/>
    </row>
    <row r="9270" spans="56:59" x14ac:dyDescent="0.3">
      <c r="BD9270" s="25"/>
      <c r="BE9270" s="25"/>
      <c r="BG9270" s="25"/>
    </row>
    <row r="9271" spans="56:59" x14ac:dyDescent="0.3">
      <c r="BD9271" s="25"/>
      <c r="BE9271" s="25"/>
      <c r="BG9271" s="25"/>
    </row>
    <row r="9272" spans="56:59" x14ac:dyDescent="0.3">
      <c r="BD9272" s="25"/>
      <c r="BE9272" s="25"/>
      <c r="BG9272" s="25"/>
    </row>
    <row r="9273" spans="56:59" x14ac:dyDescent="0.3">
      <c r="BD9273" s="25"/>
      <c r="BE9273" s="25"/>
      <c r="BG9273" s="25"/>
    </row>
    <row r="9274" spans="56:59" x14ac:dyDescent="0.3">
      <c r="BD9274" s="25"/>
      <c r="BE9274" s="25"/>
      <c r="BG9274" s="25"/>
    </row>
    <row r="9275" spans="56:59" x14ac:dyDescent="0.3">
      <c r="BD9275" s="25"/>
      <c r="BE9275" s="25"/>
      <c r="BG9275" s="25"/>
    </row>
    <row r="9276" spans="56:59" x14ac:dyDescent="0.3">
      <c r="BD9276" s="25"/>
      <c r="BE9276" s="25"/>
      <c r="BG9276" s="25"/>
    </row>
    <row r="9277" spans="56:59" x14ac:dyDescent="0.3">
      <c r="BD9277" s="25"/>
      <c r="BE9277" s="25"/>
      <c r="BG9277" s="25"/>
    </row>
    <row r="9278" spans="56:59" x14ac:dyDescent="0.3">
      <c r="BD9278" s="25"/>
      <c r="BE9278" s="25"/>
      <c r="BG9278" s="25"/>
    </row>
    <row r="9279" spans="56:59" x14ac:dyDescent="0.3">
      <c r="BD9279" s="25"/>
      <c r="BE9279" s="25"/>
      <c r="BG9279" s="25"/>
    </row>
    <row r="9280" spans="56:59" x14ac:dyDescent="0.3">
      <c r="BD9280" s="25"/>
      <c r="BE9280" s="25"/>
      <c r="BG9280" s="25"/>
    </row>
    <row r="9281" spans="56:59" x14ac:dyDescent="0.3">
      <c r="BD9281" s="25"/>
      <c r="BE9281" s="25"/>
      <c r="BG9281" s="25"/>
    </row>
    <row r="9282" spans="56:59" x14ac:dyDescent="0.3">
      <c r="BD9282" s="25"/>
      <c r="BE9282" s="25"/>
      <c r="BG9282" s="25"/>
    </row>
    <row r="9283" spans="56:59" x14ac:dyDescent="0.3">
      <c r="BD9283" s="25"/>
      <c r="BE9283" s="25"/>
      <c r="BG9283" s="25"/>
    </row>
    <row r="9284" spans="56:59" x14ac:dyDescent="0.3">
      <c r="BD9284" s="25"/>
      <c r="BE9284" s="25"/>
      <c r="BG9284" s="25"/>
    </row>
    <row r="9285" spans="56:59" x14ac:dyDescent="0.3">
      <c r="BD9285" s="25"/>
      <c r="BE9285" s="25"/>
      <c r="BG9285" s="25"/>
    </row>
    <row r="9286" spans="56:59" x14ac:dyDescent="0.3">
      <c r="BD9286" s="25"/>
      <c r="BE9286" s="25"/>
      <c r="BG9286" s="25"/>
    </row>
    <row r="9287" spans="56:59" x14ac:dyDescent="0.3">
      <c r="BD9287" s="25"/>
      <c r="BE9287" s="25"/>
      <c r="BG9287" s="25"/>
    </row>
    <row r="9288" spans="56:59" x14ac:dyDescent="0.3">
      <c r="BD9288" s="25"/>
      <c r="BE9288" s="25"/>
      <c r="BG9288" s="25"/>
    </row>
    <row r="9289" spans="56:59" x14ac:dyDescent="0.3">
      <c r="BD9289" s="25"/>
      <c r="BE9289" s="25"/>
      <c r="BG9289" s="25"/>
    </row>
    <row r="9290" spans="56:59" x14ac:dyDescent="0.3">
      <c r="BD9290" s="25"/>
      <c r="BE9290" s="25"/>
      <c r="BG9290" s="25"/>
    </row>
    <row r="9291" spans="56:59" x14ac:dyDescent="0.3">
      <c r="BD9291" s="25"/>
      <c r="BE9291" s="25"/>
      <c r="BG9291" s="25"/>
    </row>
    <row r="9292" spans="56:59" x14ac:dyDescent="0.3">
      <c r="BD9292" s="25"/>
      <c r="BE9292" s="25"/>
      <c r="BG9292" s="25"/>
    </row>
    <row r="9293" spans="56:59" x14ac:dyDescent="0.3">
      <c r="BD9293" s="25"/>
      <c r="BE9293" s="25"/>
      <c r="BG9293" s="25"/>
    </row>
    <row r="9294" spans="56:59" x14ac:dyDescent="0.3">
      <c r="BD9294" s="25"/>
      <c r="BE9294" s="25"/>
      <c r="BG9294" s="25"/>
    </row>
    <row r="9295" spans="56:59" x14ac:dyDescent="0.3">
      <c r="BD9295" s="25"/>
      <c r="BE9295" s="25"/>
      <c r="BG9295" s="25"/>
    </row>
    <row r="9296" spans="56:59" x14ac:dyDescent="0.3">
      <c r="BD9296" s="25"/>
      <c r="BE9296" s="25"/>
      <c r="BG9296" s="25"/>
    </row>
    <row r="9297" spans="56:59" x14ac:dyDescent="0.3">
      <c r="BD9297" s="25"/>
      <c r="BE9297" s="25"/>
      <c r="BG9297" s="25"/>
    </row>
    <row r="9298" spans="56:59" x14ac:dyDescent="0.3">
      <c r="BD9298" s="25"/>
      <c r="BE9298" s="25"/>
      <c r="BG9298" s="25"/>
    </row>
    <row r="9299" spans="56:59" x14ac:dyDescent="0.3">
      <c r="BD9299" s="25"/>
      <c r="BE9299" s="25"/>
      <c r="BG9299" s="25"/>
    </row>
    <row r="9300" spans="56:59" x14ac:dyDescent="0.3">
      <c r="BD9300" s="25"/>
      <c r="BE9300" s="25"/>
      <c r="BG9300" s="25"/>
    </row>
    <row r="9301" spans="56:59" x14ac:dyDescent="0.3">
      <c r="BD9301" s="25"/>
      <c r="BE9301" s="25"/>
      <c r="BG9301" s="25"/>
    </row>
    <row r="9302" spans="56:59" x14ac:dyDescent="0.3">
      <c r="BD9302" s="25"/>
      <c r="BE9302" s="25"/>
      <c r="BG9302" s="25"/>
    </row>
    <row r="9303" spans="56:59" x14ac:dyDescent="0.3">
      <c r="BD9303" s="25"/>
      <c r="BE9303" s="25"/>
      <c r="BG9303" s="25"/>
    </row>
    <row r="9304" spans="56:59" x14ac:dyDescent="0.3">
      <c r="BD9304" s="25"/>
      <c r="BE9304" s="25"/>
      <c r="BG9304" s="25"/>
    </row>
    <row r="9305" spans="56:59" x14ac:dyDescent="0.3">
      <c r="BD9305" s="25"/>
      <c r="BE9305" s="25"/>
      <c r="BG9305" s="25"/>
    </row>
    <row r="9306" spans="56:59" x14ac:dyDescent="0.3">
      <c r="BD9306" s="25"/>
      <c r="BE9306" s="25"/>
      <c r="BG9306" s="25"/>
    </row>
    <row r="9307" spans="56:59" x14ac:dyDescent="0.3">
      <c r="BD9307" s="25"/>
      <c r="BE9307" s="25"/>
      <c r="BG9307" s="25"/>
    </row>
    <row r="9308" spans="56:59" x14ac:dyDescent="0.3">
      <c r="BD9308" s="25"/>
      <c r="BE9308" s="25"/>
      <c r="BG9308" s="25"/>
    </row>
    <row r="9309" spans="56:59" x14ac:dyDescent="0.3">
      <c r="BD9309" s="25"/>
      <c r="BE9309" s="25"/>
      <c r="BG9309" s="25"/>
    </row>
    <row r="9310" spans="56:59" x14ac:dyDescent="0.3">
      <c r="BD9310" s="25"/>
      <c r="BE9310" s="25"/>
      <c r="BG9310" s="25"/>
    </row>
    <row r="9311" spans="56:59" x14ac:dyDescent="0.3">
      <c r="BD9311" s="25"/>
      <c r="BE9311" s="25"/>
      <c r="BG9311" s="25"/>
    </row>
    <row r="9312" spans="56:59" x14ac:dyDescent="0.3">
      <c r="BD9312" s="25"/>
      <c r="BE9312" s="25"/>
      <c r="BG9312" s="25"/>
    </row>
    <row r="9313" spans="56:59" x14ac:dyDescent="0.3">
      <c r="BD9313" s="25"/>
      <c r="BE9313" s="25"/>
      <c r="BG9313" s="25"/>
    </row>
    <row r="9314" spans="56:59" x14ac:dyDescent="0.3">
      <c r="BD9314" s="25"/>
      <c r="BE9314" s="25"/>
      <c r="BG9314" s="25"/>
    </row>
    <row r="9315" spans="56:59" x14ac:dyDescent="0.3">
      <c r="BD9315" s="25"/>
      <c r="BE9315" s="25"/>
      <c r="BG9315" s="25"/>
    </row>
    <row r="9316" spans="56:59" x14ac:dyDescent="0.3">
      <c r="BD9316" s="25"/>
      <c r="BE9316" s="25"/>
      <c r="BG9316" s="25"/>
    </row>
    <row r="9317" spans="56:59" x14ac:dyDescent="0.3">
      <c r="BD9317" s="25"/>
      <c r="BE9317" s="25"/>
      <c r="BG9317" s="25"/>
    </row>
    <row r="9318" spans="56:59" x14ac:dyDescent="0.3">
      <c r="BD9318" s="25"/>
      <c r="BE9318" s="25"/>
      <c r="BG9318" s="25"/>
    </row>
    <row r="9319" spans="56:59" x14ac:dyDescent="0.3">
      <c r="BD9319" s="25"/>
      <c r="BE9319" s="25"/>
      <c r="BG9319" s="25"/>
    </row>
    <row r="9320" spans="56:59" x14ac:dyDescent="0.3">
      <c r="BD9320" s="25"/>
      <c r="BE9320" s="25"/>
      <c r="BG9320" s="25"/>
    </row>
    <row r="9321" spans="56:59" x14ac:dyDescent="0.3">
      <c r="BD9321" s="25"/>
      <c r="BE9321" s="25"/>
      <c r="BG9321" s="25"/>
    </row>
    <row r="9322" spans="56:59" x14ac:dyDescent="0.3">
      <c r="BD9322" s="25"/>
      <c r="BE9322" s="25"/>
      <c r="BG9322" s="25"/>
    </row>
    <row r="9323" spans="56:59" x14ac:dyDescent="0.3">
      <c r="BD9323" s="25"/>
      <c r="BE9323" s="25"/>
      <c r="BG9323" s="25"/>
    </row>
    <row r="9324" spans="56:59" x14ac:dyDescent="0.3">
      <c r="BD9324" s="25"/>
      <c r="BE9324" s="25"/>
      <c r="BG9324" s="25"/>
    </row>
    <row r="9325" spans="56:59" x14ac:dyDescent="0.3">
      <c r="BD9325" s="25"/>
      <c r="BE9325" s="25"/>
      <c r="BG9325" s="25"/>
    </row>
    <row r="9326" spans="56:59" x14ac:dyDescent="0.3">
      <c r="BD9326" s="25"/>
      <c r="BE9326" s="25"/>
      <c r="BG9326" s="25"/>
    </row>
    <row r="9327" spans="56:59" x14ac:dyDescent="0.3">
      <c r="BD9327" s="25"/>
      <c r="BE9327" s="25"/>
      <c r="BG9327" s="25"/>
    </row>
    <row r="9328" spans="56:59" x14ac:dyDescent="0.3">
      <c r="BD9328" s="25"/>
      <c r="BE9328" s="25"/>
      <c r="BG9328" s="25"/>
    </row>
    <row r="9329" spans="56:59" x14ac:dyDescent="0.3">
      <c r="BD9329" s="25"/>
      <c r="BE9329" s="25"/>
      <c r="BG9329" s="25"/>
    </row>
    <row r="9330" spans="56:59" x14ac:dyDescent="0.3">
      <c r="BD9330" s="25"/>
      <c r="BE9330" s="25"/>
      <c r="BG9330" s="25"/>
    </row>
    <row r="9331" spans="56:59" x14ac:dyDescent="0.3">
      <c r="BD9331" s="25"/>
      <c r="BE9331" s="25"/>
      <c r="BG9331" s="25"/>
    </row>
    <row r="9332" spans="56:59" x14ac:dyDescent="0.3">
      <c r="BD9332" s="25"/>
      <c r="BE9332" s="25"/>
      <c r="BG9332" s="25"/>
    </row>
    <row r="9333" spans="56:59" x14ac:dyDescent="0.3">
      <c r="BD9333" s="25"/>
      <c r="BE9333" s="25"/>
      <c r="BG9333" s="25"/>
    </row>
    <row r="9334" spans="56:59" x14ac:dyDescent="0.3">
      <c r="BD9334" s="25"/>
      <c r="BE9334" s="25"/>
      <c r="BG9334" s="25"/>
    </row>
    <row r="9335" spans="56:59" x14ac:dyDescent="0.3">
      <c r="BD9335" s="25"/>
      <c r="BE9335" s="25"/>
      <c r="BG9335" s="25"/>
    </row>
    <row r="9336" spans="56:59" x14ac:dyDescent="0.3">
      <c r="BD9336" s="25"/>
      <c r="BE9336" s="25"/>
      <c r="BG9336" s="25"/>
    </row>
    <row r="9337" spans="56:59" x14ac:dyDescent="0.3">
      <c r="BD9337" s="25"/>
      <c r="BE9337" s="25"/>
      <c r="BG9337" s="25"/>
    </row>
    <row r="9338" spans="56:59" x14ac:dyDescent="0.3">
      <c r="BD9338" s="25"/>
      <c r="BE9338" s="25"/>
      <c r="BG9338" s="25"/>
    </row>
    <row r="9339" spans="56:59" x14ac:dyDescent="0.3">
      <c r="BD9339" s="25"/>
      <c r="BE9339" s="25"/>
      <c r="BG9339" s="25"/>
    </row>
    <row r="9340" spans="56:59" x14ac:dyDescent="0.3">
      <c r="BD9340" s="25"/>
      <c r="BE9340" s="25"/>
      <c r="BG9340" s="25"/>
    </row>
    <row r="9341" spans="56:59" x14ac:dyDescent="0.3">
      <c r="BD9341" s="25"/>
      <c r="BE9341" s="25"/>
      <c r="BG9341" s="25"/>
    </row>
    <row r="9342" spans="56:59" x14ac:dyDescent="0.3">
      <c r="BD9342" s="25"/>
      <c r="BE9342" s="25"/>
      <c r="BG9342" s="25"/>
    </row>
    <row r="9343" spans="56:59" x14ac:dyDescent="0.3">
      <c r="BD9343" s="25"/>
      <c r="BE9343" s="25"/>
      <c r="BG9343" s="25"/>
    </row>
    <row r="9344" spans="56:59" x14ac:dyDescent="0.3">
      <c r="BD9344" s="25"/>
      <c r="BE9344" s="25"/>
      <c r="BG9344" s="25"/>
    </row>
    <row r="9345" spans="56:59" x14ac:dyDescent="0.3">
      <c r="BD9345" s="25"/>
      <c r="BE9345" s="25"/>
      <c r="BG9345" s="25"/>
    </row>
    <row r="9346" spans="56:59" x14ac:dyDescent="0.3">
      <c r="BD9346" s="25"/>
      <c r="BE9346" s="25"/>
      <c r="BG9346" s="25"/>
    </row>
    <row r="9347" spans="56:59" x14ac:dyDescent="0.3">
      <c r="BD9347" s="25"/>
      <c r="BE9347" s="25"/>
      <c r="BG9347" s="25"/>
    </row>
    <row r="9348" spans="56:59" x14ac:dyDescent="0.3">
      <c r="BD9348" s="25"/>
      <c r="BE9348" s="25"/>
      <c r="BG9348" s="25"/>
    </row>
    <row r="9349" spans="56:59" x14ac:dyDescent="0.3">
      <c r="BD9349" s="25"/>
      <c r="BE9349" s="25"/>
      <c r="BG9349" s="25"/>
    </row>
    <row r="9350" spans="56:59" x14ac:dyDescent="0.3">
      <c r="BD9350" s="25"/>
      <c r="BE9350" s="25"/>
      <c r="BG9350" s="25"/>
    </row>
    <row r="9351" spans="56:59" x14ac:dyDescent="0.3">
      <c r="BD9351" s="25"/>
      <c r="BE9351" s="25"/>
      <c r="BG9351" s="25"/>
    </row>
    <row r="9352" spans="56:59" x14ac:dyDescent="0.3">
      <c r="BD9352" s="25"/>
      <c r="BE9352" s="25"/>
      <c r="BG9352" s="25"/>
    </row>
    <row r="9353" spans="56:59" x14ac:dyDescent="0.3">
      <c r="BD9353" s="25"/>
      <c r="BE9353" s="25"/>
      <c r="BG9353" s="25"/>
    </row>
    <row r="9354" spans="56:59" x14ac:dyDescent="0.3">
      <c r="BD9354" s="25"/>
      <c r="BE9354" s="25"/>
      <c r="BG9354" s="25"/>
    </row>
    <row r="9355" spans="56:59" x14ac:dyDescent="0.3">
      <c r="BD9355" s="25"/>
      <c r="BE9355" s="25"/>
      <c r="BG9355" s="25"/>
    </row>
    <row r="9356" spans="56:59" x14ac:dyDescent="0.3">
      <c r="BD9356" s="25"/>
      <c r="BE9356" s="25"/>
      <c r="BG9356" s="25"/>
    </row>
    <row r="9357" spans="56:59" x14ac:dyDescent="0.3">
      <c r="BD9357" s="25"/>
      <c r="BE9357" s="25"/>
      <c r="BG9357" s="25"/>
    </row>
    <row r="9358" spans="56:59" x14ac:dyDescent="0.3">
      <c r="BD9358" s="25"/>
      <c r="BE9358" s="25"/>
      <c r="BG9358" s="25"/>
    </row>
    <row r="9359" spans="56:59" x14ac:dyDescent="0.3">
      <c r="BD9359" s="25"/>
      <c r="BE9359" s="25"/>
      <c r="BG9359" s="25"/>
    </row>
    <row r="9360" spans="56:59" x14ac:dyDescent="0.3">
      <c r="BD9360" s="25"/>
      <c r="BE9360" s="25"/>
      <c r="BG9360" s="25"/>
    </row>
    <row r="9361" spans="56:59" x14ac:dyDescent="0.3">
      <c r="BD9361" s="25"/>
      <c r="BE9361" s="25"/>
      <c r="BG9361" s="25"/>
    </row>
    <row r="9362" spans="56:59" x14ac:dyDescent="0.3">
      <c r="BD9362" s="25"/>
      <c r="BE9362" s="25"/>
      <c r="BG9362" s="25"/>
    </row>
    <row r="9363" spans="56:59" x14ac:dyDescent="0.3">
      <c r="BD9363" s="25"/>
      <c r="BE9363" s="25"/>
      <c r="BG9363" s="25"/>
    </row>
    <row r="9364" spans="56:59" x14ac:dyDescent="0.3">
      <c r="BD9364" s="25"/>
      <c r="BE9364" s="25"/>
      <c r="BG9364" s="25"/>
    </row>
    <row r="9365" spans="56:59" x14ac:dyDescent="0.3">
      <c r="BD9365" s="25"/>
      <c r="BE9365" s="25"/>
      <c r="BG9365" s="25"/>
    </row>
    <row r="9366" spans="56:59" x14ac:dyDescent="0.3">
      <c r="BD9366" s="25"/>
      <c r="BE9366" s="25"/>
      <c r="BG9366" s="25"/>
    </row>
    <row r="9367" spans="56:59" x14ac:dyDescent="0.3">
      <c r="BD9367" s="25"/>
      <c r="BE9367" s="25"/>
      <c r="BG9367" s="25"/>
    </row>
    <row r="9368" spans="56:59" x14ac:dyDescent="0.3">
      <c r="BD9368" s="25"/>
      <c r="BE9368" s="25"/>
      <c r="BG9368" s="25"/>
    </row>
    <row r="9369" spans="56:59" x14ac:dyDescent="0.3">
      <c r="BD9369" s="25"/>
      <c r="BE9369" s="25"/>
      <c r="BG9369" s="25"/>
    </row>
    <row r="9370" spans="56:59" x14ac:dyDescent="0.3">
      <c r="BD9370" s="25"/>
      <c r="BE9370" s="25"/>
      <c r="BG9370" s="25"/>
    </row>
    <row r="9371" spans="56:59" x14ac:dyDescent="0.3">
      <c r="BD9371" s="25"/>
      <c r="BE9371" s="25"/>
      <c r="BG9371" s="25"/>
    </row>
    <row r="9372" spans="56:59" x14ac:dyDescent="0.3">
      <c r="BD9372" s="25"/>
      <c r="BE9372" s="25"/>
      <c r="BG9372" s="25"/>
    </row>
    <row r="9373" spans="56:59" x14ac:dyDescent="0.3">
      <c r="BD9373" s="25"/>
      <c r="BE9373" s="25"/>
      <c r="BG9373" s="25"/>
    </row>
    <row r="9374" spans="56:59" x14ac:dyDescent="0.3">
      <c r="BD9374" s="25"/>
      <c r="BE9374" s="25"/>
      <c r="BG9374" s="25"/>
    </row>
    <row r="9375" spans="56:59" x14ac:dyDescent="0.3">
      <c r="BD9375" s="25"/>
      <c r="BE9375" s="25"/>
      <c r="BG9375" s="25"/>
    </row>
    <row r="9376" spans="56:59" x14ac:dyDescent="0.3">
      <c r="BD9376" s="25"/>
      <c r="BE9376" s="25"/>
      <c r="BG9376" s="25"/>
    </row>
    <row r="9377" spans="56:59" x14ac:dyDescent="0.3">
      <c r="BD9377" s="25"/>
      <c r="BE9377" s="25"/>
      <c r="BG9377" s="25"/>
    </row>
    <row r="9378" spans="56:59" x14ac:dyDescent="0.3">
      <c r="BD9378" s="25"/>
      <c r="BE9378" s="25"/>
      <c r="BG9378" s="25"/>
    </row>
    <row r="9379" spans="56:59" x14ac:dyDescent="0.3">
      <c r="BD9379" s="25"/>
      <c r="BE9379" s="25"/>
      <c r="BG9379" s="25"/>
    </row>
    <row r="9380" spans="56:59" x14ac:dyDescent="0.3">
      <c r="BD9380" s="25"/>
      <c r="BE9380" s="25"/>
      <c r="BG9380" s="25"/>
    </row>
    <row r="9381" spans="56:59" x14ac:dyDescent="0.3">
      <c r="BD9381" s="25"/>
      <c r="BE9381" s="25"/>
      <c r="BG9381" s="25"/>
    </row>
    <row r="9382" spans="56:59" x14ac:dyDescent="0.3">
      <c r="BD9382" s="25"/>
      <c r="BE9382" s="25"/>
      <c r="BG9382" s="25"/>
    </row>
    <row r="9383" spans="56:59" x14ac:dyDescent="0.3">
      <c r="BD9383" s="25"/>
      <c r="BE9383" s="25"/>
      <c r="BG9383" s="25"/>
    </row>
    <row r="9384" spans="56:59" x14ac:dyDescent="0.3">
      <c r="BD9384" s="25"/>
      <c r="BE9384" s="25"/>
      <c r="BG9384" s="25"/>
    </row>
    <row r="9385" spans="56:59" x14ac:dyDescent="0.3">
      <c r="BD9385" s="25"/>
      <c r="BE9385" s="25"/>
      <c r="BG9385" s="25"/>
    </row>
    <row r="9386" spans="56:59" x14ac:dyDescent="0.3">
      <c r="BD9386" s="25"/>
      <c r="BE9386" s="25"/>
      <c r="BG9386" s="25"/>
    </row>
    <row r="9387" spans="56:59" x14ac:dyDescent="0.3">
      <c r="BD9387" s="25"/>
      <c r="BE9387" s="25"/>
      <c r="BG9387" s="25"/>
    </row>
    <row r="9388" spans="56:59" x14ac:dyDescent="0.3">
      <c r="BD9388" s="25"/>
      <c r="BE9388" s="25"/>
      <c r="BG9388" s="25"/>
    </row>
    <row r="9389" spans="56:59" x14ac:dyDescent="0.3">
      <c r="BD9389" s="25"/>
      <c r="BE9389" s="25"/>
      <c r="BG9389" s="25"/>
    </row>
    <row r="9390" spans="56:59" x14ac:dyDescent="0.3">
      <c r="BD9390" s="25"/>
      <c r="BE9390" s="25"/>
      <c r="BG9390" s="25"/>
    </row>
    <row r="9391" spans="56:59" x14ac:dyDescent="0.3">
      <c r="BD9391" s="25"/>
      <c r="BE9391" s="25"/>
      <c r="BG9391" s="25"/>
    </row>
    <row r="9392" spans="56:59" x14ac:dyDescent="0.3">
      <c r="BD9392" s="25"/>
      <c r="BE9392" s="25"/>
      <c r="BG9392" s="25"/>
    </row>
    <row r="9393" spans="56:59" x14ac:dyDescent="0.3">
      <c r="BD9393" s="25"/>
      <c r="BE9393" s="25"/>
      <c r="BG9393" s="25"/>
    </row>
    <row r="9394" spans="56:59" x14ac:dyDescent="0.3">
      <c r="BD9394" s="25"/>
      <c r="BE9394" s="25"/>
      <c r="BG9394" s="25"/>
    </row>
    <row r="9395" spans="56:59" x14ac:dyDescent="0.3">
      <c r="BD9395" s="25"/>
      <c r="BE9395" s="25"/>
      <c r="BG9395" s="25"/>
    </row>
    <row r="9396" spans="56:59" x14ac:dyDescent="0.3">
      <c r="BD9396" s="25"/>
      <c r="BE9396" s="25"/>
      <c r="BG9396" s="25"/>
    </row>
    <row r="9397" spans="56:59" x14ac:dyDescent="0.3">
      <c r="BD9397" s="25"/>
      <c r="BE9397" s="25"/>
      <c r="BG9397" s="25"/>
    </row>
    <row r="9398" spans="56:59" x14ac:dyDescent="0.3">
      <c r="BD9398" s="25"/>
      <c r="BE9398" s="25"/>
      <c r="BG9398" s="25"/>
    </row>
    <row r="9399" spans="56:59" x14ac:dyDescent="0.3">
      <c r="BD9399" s="25"/>
      <c r="BE9399" s="25"/>
      <c r="BG9399" s="25"/>
    </row>
    <row r="9400" spans="56:59" x14ac:dyDescent="0.3">
      <c r="BD9400" s="25"/>
      <c r="BE9400" s="25"/>
      <c r="BG9400" s="25"/>
    </row>
    <row r="9401" spans="56:59" x14ac:dyDescent="0.3">
      <c r="BD9401" s="25"/>
      <c r="BE9401" s="25"/>
      <c r="BG9401" s="25"/>
    </row>
    <row r="9402" spans="56:59" x14ac:dyDescent="0.3">
      <c r="BD9402" s="25"/>
      <c r="BE9402" s="25"/>
      <c r="BG9402" s="25"/>
    </row>
    <row r="9403" spans="56:59" x14ac:dyDescent="0.3">
      <c r="BD9403" s="25"/>
      <c r="BE9403" s="25"/>
      <c r="BG9403" s="25"/>
    </row>
    <row r="9404" spans="56:59" x14ac:dyDescent="0.3">
      <c r="BD9404" s="25"/>
      <c r="BE9404" s="25"/>
      <c r="BG9404" s="25"/>
    </row>
    <row r="9405" spans="56:59" x14ac:dyDescent="0.3">
      <c r="BD9405" s="25"/>
      <c r="BE9405" s="25"/>
      <c r="BG9405" s="25"/>
    </row>
    <row r="9406" spans="56:59" x14ac:dyDescent="0.3">
      <c r="BD9406" s="25"/>
      <c r="BE9406" s="25"/>
      <c r="BG9406" s="25"/>
    </row>
    <row r="9407" spans="56:59" x14ac:dyDescent="0.3">
      <c r="BD9407" s="25"/>
      <c r="BE9407" s="25"/>
      <c r="BG9407" s="25"/>
    </row>
    <row r="9408" spans="56:59" x14ac:dyDescent="0.3">
      <c r="BD9408" s="25"/>
      <c r="BE9408" s="25"/>
      <c r="BG9408" s="25"/>
    </row>
    <row r="9409" spans="56:59" x14ac:dyDescent="0.3">
      <c r="BD9409" s="25"/>
      <c r="BE9409" s="25"/>
      <c r="BG9409" s="25"/>
    </row>
    <row r="9410" spans="56:59" x14ac:dyDescent="0.3">
      <c r="BD9410" s="25"/>
      <c r="BE9410" s="25"/>
      <c r="BG9410" s="25"/>
    </row>
    <row r="9411" spans="56:59" x14ac:dyDescent="0.3">
      <c r="BD9411" s="25"/>
      <c r="BE9411" s="25"/>
      <c r="BG9411" s="25"/>
    </row>
    <row r="9412" spans="56:59" x14ac:dyDescent="0.3">
      <c r="BD9412" s="25"/>
      <c r="BE9412" s="25"/>
      <c r="BG9412" s="25"/>
    </row>
    <row r="9413" spans="56:59" x14ac:dyDescent="0.3">
      <c r="BD9413" s="25"/>
      <c r="BE9413" s="25"/>
      <c r="BG9413" s="25"/>
    </row>
    <row r="9414" spans="56:59" x14ac:dyDescent="0.3">
      <c r="BD9414" s="25"/>
      <c r="BE9414" s="25"/>
      <c r="BG9414" s="25"/>
    </row>
    <row r="9415" spans="56:59" x14ac:dyDescent="0.3">
      <c r="BD9415" s="25"/>
      <c r="BE9415" s="25"/>
      <c r="BG9415" s="25"/>
    </row>
    <row r="9416" spans="56:59" x14ac:dyDescent="0.3">
      <c r="BD9416" s="25"/>
      <c r="BE9416" s="25"/>
      <c r="BG9416" s="25"/>
    </row>
    <row r="9417" spans="56:59" x14ac:dyDescent="0.3">
      <c r="BD9417" s="25"/>
      <c r="BE9417" s="25"/>
      <c r="BG9417" s="25"/>
    </row>
    <row r="9418" spans="56:59" x14ac:dyDescent="0.3">
      <c r="BD9418" s="25"/>
      <c r="BE9418" s="25"/>
      <c r="BG9418" s="25"/>
    </row>
    <row r="9419" spans="56:59" x14ac:dyDescent="0.3">
      <c r="BD9419" s="25"/>
      <c r="BE9419" s="25"/>
      <c r="BG9419" s="25"/>
    </row>
    <row r="9420" spans="56:59" x14ac:dyDescent="0.3">
      <c r="BD9420" s="25"/>
      <c r="BE9420" s="25"/>
      <c r="BG9420" s="25"/>
    </row>
    <row r="9421" spans="56:59" x14ac:dyDescent="0.3">
      <c r="BD9421" s="25"/>
      <c r="BE9421" s="25"/>
      <c r="BG9421" s="25"/>
    </row>
    <row r="9422" spans="56:59" x14ac:dyDescent="0.3">
      <c r="BD9422" s="25"/>
      <c r="BE9422" s="25"/>
      <c r="BG9422" s="25"/>
    </row>
    <row r="9423" spans="56:59" x14ac:dyDescent="0.3">
      <c r="BD9423" s="25"/>
      <c r="BE9423" s="25"/>
      <c r="BG9423" s="25"/>
    </row>
    <row r="9424" spans="56:59" x14ac:dyDescent="0.3">
      <c r="BD9424" s="25"/>
      <c r="BE9424" s="25"/>
      <c r="BG9424" s="25"/>
    </row>
    <row r="9425" spans="56:59" x14ac:dyDescent="0.3">
      <c r="BD9425" s="25"/>
      <c r="BE9425" s="25"/>
      <c r="BG9425" s="25"/>
    </row>
    <row r="9426" spans="56:59" x14ac:dyDescent="0.3">
      <c r="BD9426" s="25"/>
      <c r="BE9426" s="25"/>
      <c r="BG9426" s="25"/>
    </row>
    <row r="9427" spans="56:59" x14ac:dyDescent="0.3">
      <c r="BD9427" s="25"/>
      <c r="BE9427" s="25"/>
      <c r="BG9427" s="25"/>
    </row>
    <row r="9428" spans="56:59" x14ac:dyDescent="0.3">
      <c r="BD9428" s="25"/>
      <c r="BE9428" s="25"/>
      <c r="BG9428" s="25"/>
    </row>
    <row r="9429" spans="56:59" x14ac:dyDescent="0.3">
      <c r="BD9429" s="25"/>
      <c r="BE9429" s="25"/>
      <c r="BG9429" s="25"/>
    </row>
    <row r="9430" spans="56:59" x14ac:dyDescent="0.3">
      <c r="BD9430" s="25"/>
      <c r="BE9430" s="25"/>
      <c r="BG9430" s="25"/>
    </row>
    <row r="9431" spans="56:59" x14ac:dyDescent="0.3">
      <c r="BD9431" s="25"/>
      <c r="BE9431" s="25"/>
      <c r="BG9431" s="25"/>
    </row>
    <row r="9432" spans="56:59" x14ac:dyDescent="0.3">
      <c r="BD9432" s="25"/>
      <c r="BE9432" s="25"/>
      <c r="BG9432" s="25"/>
    </row>
    <row r="9433" spans="56:59" x14ac:dyDescent="0.3">
      <c r="BD9433" s="25"/>
      <c r="BE9433" s="25"/>
      <c r="BG9433" s="25"/>
    </row>
    <row r="9434" spans="56:59" x14ac:dyDescent="0.3">
      <c r="BD9434" s="25"/>
      <c r="BE9434" s="25"/>
      <c r="BG9434" s="25"/>
    </row>
    <row r="9435" spans="56:59" x14ac:dyDescent="0.3">
      <c r="BD9435" s="25"/>
      <c r="BE9435" s="25"/>
      <c r="BG9435" s="25"/>
    </row>
    <row r="9436" spans="56:59" x14ac:dyDescent="0.3">
      <c r="BD9436" s="25"/>
      <c r="BE9436" s="25"/>
      <c r="BG9436" s="25"/>
    </row>
    <row r="9437" spans="56:59" x14ac:dyDescent="0.3">
      <c r="BD9437" s="25"/>
      <c r="BE9437" s="25"/>
      <c r="BG9437" s="25"/>
    </row>
    <row r="9438" spans="56:59" x14ac:dyDescent="0.3">
      <c r="BD9438" s="25"/>
      <c r="BE9438" s="25"/>
      <c r="BG9438" s="25"/>
    </row>
    <row r="9439" spans="56:59" x14ac:dyDescent="0.3">
      <c r="BD9439" s="25"/>
      <c r="BE9439" s="25"/>
      <c r="BG9439" s="25"/>
    </row>
    <row r="9440" spans="56:59" x14ac:dyDescent="0.3">
      <c r="BD9440" s="25"/>
      <c r="BE9440" s="25"/>
      <c r="BG9440" s="25"/>
    </row>
    <row r="9441" spans="56:59" x14ac:dyDescent="0.3">
      <c r="BD9441" s="25"/>
      <c r="BE9441" s="25"/>
      <c r="BG9441" s="25"/>
    </row>
    <row r="9442" spans="56:59" x14ac:dyDescent="0.3">
      <c r="BD9442" s="25"/>
      <c r="BE9442" s="25"/>
      <c r="BG9442" s="25"/>
    </row>
    <row r="9443" spans="56:59" x14ac:dyDescent="0.3">
      <c r="BD9443" s="25"/>
      <c r="BE9443" s="25"/>
      <c r="BG9443" s="25"/>
    </row>
    <row r="9444" spans="56:59" x14ac:dyDescent="0.3">
      <c r="BD9444" s="25"/>
      <c r="BE9444" s="25"/>
      <c r="BG9444" s="25"/>
    </row>
    <row r="9445" spans="56:59" x14ac:dyDescent="0.3">
      <c r="BD9445" s="25"/>
      <c r="BE9445" s="25"/>
      <c r="BG9445" s="25"/>
    </row>
    <row r="9446" spans="56:59" x14ac:dyDescent="0.3">
      <c r="BD9446" s="25"/>
      <c r="BE9446" s="25"/>
      <c r="BG9446" s="25"/>
    </row>
    <row r="9447" spans="56:59" x14ac:dyDescent="0.3">
      <c r="BD9447" s="25"/>
      <c r="BE9447" s="25"/>
      <c r="BG9447" s="25"/>
    </row>
    <row r="9448" spans="56:59" x14ac:dyDescent="0.3">
      <c r="BD9448" s="25"/>
      <c r="BE9448" s="25"/>
      <c r="BG9448" s="25"/>
    </row>
    <row r="9449" spans="56:59" x14ac:dyDescent="0.3">
      <c r="BD9449" s="25"/>
      <c r="BE9449" s="25"/>
      <c r="BG9449" s="25"/>
    </row>
    <row r="9450" spans="56:59" x14ac:dyDescent="0.3">
      <c r="BD9450" s="25"/>
      <c r="BE9450" s="25"/>
      <c r="BG9450" s="25"/>
    </row>
    <row r="9451" spans="56:59" x14ac:dyDescent="0.3">
      <c r="BD9451" s="25"/>
      <c r="BE9451" s="25"/>
      <c r="BG9451" s="25"/>
    </row>
    <row r="9452" spans="56:59" x14ac:dyDescent="0.3">
      <c r="BD9452" s="25"/>
      <c r="BE9452" s="25"/>
      <c r="BG9452" s="25"/>
    </row>
    <row r="9453" spans="56:59" x14ac:dyDescent="0.3">
      <c r="BD9453" s="25"/>
      <c r="BE9453" s="25"/>
      <c r="BG9453" s="25"/>
    </row>
    <row r="9454" spans="56:59" x14ac:dyDescent="0.3">
      <c r="BD9454" s="25"/>
      <c r="BE9454" s="25"/>
      <c r="BG9454" s="25"/>
    </row>
    <row r="9455" spans="56:59" x14ac:dyDescent="0.3">
      <c r="BD9455" s="25"/>
      <c r="BE9455" s="25"/>
      <c r="BG9455" s="25"/>
    </row>
    <row r="9456" spans="56:59" x14ac:dyDescent="0.3">
      <c r="BD9456" s="25"/>
      <c r="BE9456" s="25"/>
      <c r="BG9456" s="25"/>
    </row>
    <row r="9457" spans="56:59" x14ac:dyDescent="0.3">
      <c r="BD9457" s="25"/>
      <c r="BE9457" s="25"/>
      <c r="BG9457" s="25"/>
    </row>
    <row r="9458" spans="56:59" x14ac:dyDescent="0.3">
      <c r="BD9458" s="25"/>
      <c r="BE9458" s="25"/>
      <c r="BG9458" s="25"/>
    </row>
    <row r="9459" spans="56:59" x14ac:dyDescent="0.3">
      <c r="BD9459" s="25"/>
      <c r="BE9459" s="25"/>
      <c r="BG9459" s="25"/>
    </row>
    <row r="9460" spans="56:59" x14ac:dyDescent="0.3">
      <c r="BD9460" s="25"/>
      <c r="BE9460" s="25"/>
      <c r="BG9460" s="25"/>
    </row>
    <row r="9461" spans="56:59" x14ac:dyDescent="0.3">
      <c r="BD9461" s="25"/>
      <c r="BE9461" s="25"/>
      <c r="BG9461" s="25"/>
    </row>
    <row r="9462" spans="56:59" x14ac:dyDescent="0.3">
      <c r="BD9462" s="25"/>
      <c r="BE9462" s="25"/>
      <c r="BG9462" s="25"/>
    </row>
    <row r="9463" spans="56:59" x14ac:dyDescent="0.3">
      <c r="BD9463" s="25"/>
      <c r="BE9463" s="25"/>
      <c r="BG9463" s="25"/>
    </row>
    <row r="9464" spans="56:59" x14ac:dyDescent="0.3">
      <c r="BD9464" s="25"/>
      <c r="BE9464" s="25"/>
      <c r="BG9464" s="25"/>
    </row>
    <row r="9465" spans="56:59" x14ac:dyDescent="0.3">
      <c r="BD9465" s="25"/>
      <c r="BE9465" s="25"/>
      <c r="BG9465" s="25"/>
    </row>
    <row r="9466" spans="56:59" x14ac:dyDescent="0.3">
      <c r="BD9466" s="25"/>
      <c r="BE9466" s="25"/>
      <c r="BG9466" s="25"/>
    </row>
    <row r="9467" spans="56:59" x14ac:dyDescent="0.3">
      <c r="BD9467" s="25"/>
      <c r="BE9467" s="25"/>
      <c r="BG9467" s="25"/>
    </row>
    <row r="9468" spans="56:59" x14ac:dyDescent="0.3">
      <c r="BD9468" s="25"/>
      <c r="BE9468" s="25"/>
      <c r="BG9468" s="25"/>
    </row>
    <row r="9469" spans="56:59" x14ac:dyDescent="0.3">
      <c r="BD9469" s="25"/>
      <c r="BE9469" s="25"/>
      <c r="BG9469" s="25"/>
    </row>
    <row r="9470" spans="56:59" x14ac:dyDescent="0.3">
      <c r="BD9470" s="25"/>
      <c r="BE9470" s="25"/>
      <c r="BG9470" s="25"/>
    </row>
    <row r="9471" spans="56:59" x14ac:dyDescent="0.3">
      <c r="BD9471" s="25"/>
      <c r="BE9471" s="25"/>
      <c r="BG9471" s="25"/>
    </row>
    <row r="9472" spans="56:59" x14ac:dyDescent="0.3">
      <c r="BD9472" s="25"/>
      <c r="BE9472" s="25"/>
      <c r="BG9472" s="25"/>
    </row>
    <row r="9473" spans="56:59" x14ac:dyDescent="0.3">
      <c r="BD9473" s="25"/>
      <c r="BE9473" s="25"/>
      <c r="BG9473" s="25"/>
    </row>
    <row r="9474" spans="56:59" x14ac:dyDescent="0.3">
      <c r="BD9474" s="25"/>
      <c r="BE9474" s="25"/>
      <c r="BG9474" s="25"/>
    </row>
    <row r="9475" spans="56:59" x14ac:dyDescent="0.3">
      <c r="BD9475" s="25"/>
      <c r="BE9475" s="25"/>
      <c r="BG9475" s="25"/>
    </row>
    <row r="9476" spans="56:59" x14ac:dyDescent="0.3">
      <c r="BD9476" s="25"/>
      <c r="BE9476" s="25"/>
      <c r="BG9476" s="25"/>
    </row>
    <row r="9477" spans="56:59" x14ac:dyDescent="0.3">
      <c r="BD9477" s="25"/>
      <c r="BE9477" s="25"/>
      <c r="BG9477" s="25"/>
    </row>
    <row r="9478" spans="56:59" x14ac:dyDescent="0.3">
      <c r="BD9478" s="25"/>
      <c r="BE9478" s="25"/>
      <c r="BG9478" s="25"/>
    </row>
    <row r="9479" spans="56:59" x14ac:dyDescent="0.3">
      <c r="BD9479" s="25"/>
      <c r="BE9479" s="25"/>
      <c r="BG9479" s="25"/>
    </row>
    <row r="9480" spans="56:59" x14ac:dyDescent="0.3">
      <c r="BD9480" s="25"/>
      <c r="BE9480" s="25"/>
      <c r="BG9480" s="25"/>
    </row>
    <row r="9481" spans="56:59" x14ac:dyDescent="0.3">
      <c r="BD9481" s="25"/>
      <c r="BE9481" s="25"/>
      <c r="BG9481" s="25"/>
    </row>
    <row r="9482" spans="56:59" x14ac:dyDescent="0.3">
      <c r="BD9482" s="25"/>
      <c r="BE9482" s="25"/>
      <c r="BG9482" s="25"/>
    </row>
    <row r="9483" spans="56:59" x14ac:dyDescent="0.3">
      <c r="BD9483" s="25"/>
      <c r="BE9483" s="25"/>
      <c r="BG9483" s="25"/>
    </row>
    <row r="9484" spans="56:59" x14ac:dyDescent="0.3">
      <c r="BD9484" s="25"/>
      <c r="BE9484" s="25"/>
      <c r="BG9484" s="25"/>
    </row>
    <row r="9485" spans="56:59" x14ac:dyDescent="0.3">
      <c r="BD9485" s="25"/>
      <c r="BE9485" s="25"/>
      <c r="BG9485" s="25"/>
    </row>
    <row r="9486" spans="56:59" x14ac:dyDescent="0.3">
      <c r="BD9486" s="25"/>
      <c r="BE9486" s="25"/>
      <c r="BG9486" s="25"/>
    </row>
    <row r="9487" spans="56:59" x14ac:dyDescent="0.3">
      <c r="BD9487" s="25"/>
      <c r="BE9487" s="25"/>
      <c r="BG9487" s="25"/>
    </row>
    <row r="9488" spans="56:59" x14ac:dyDescent="0.3">
      <c r="BD9488" s="25"/>
      <c r="BE9488" s="25"/>
      <c r="BG9488" s="25"/>
    </row>
    <row r="9489" spans="56:59" x14ac:dyDescent="0.3">
      <c r="BD9489" s="25"/>
      <c r="BE9489" s="25"/>
      <c r="BG9489" s="25"/>
    </row>
    <row r="9490" spans="56:59" x14ac:dyDescent="0.3">
      <c r="BD9490" s="25"/>
      <c r="BE9490" s="25"/>
      <c r="BG9490" s="25"/>
    </row>
    <row r="9491" spans="56:59" x14ac:dyDescent="0.3">
      <c r="BD9491" s="25"/>
      <c r="BE9491" s="25"/>
      <c r="BG9491" s="25"/>
    </row>
    <row r="9492" spans="56:59" x14ac:dyDescent="0.3">
      <c r="BD9492" s="25"/>
      <c r="BE9492" s="25"/>
      <c r="BG9492" s="25"/>
    </row>
    <row r="9493" spans="56:59" x14ac:dyDescent="0.3">
      <c r="BD9493" s="25"/>
      <c r="BE9493" s="25"/>
      <c r="BG9493" s="25"/>
    </row>
    <row r="9494" spans="56:59" x14ac:dyDescent="0.3">
      <c r="BD9494" s="25"/>
      <c r="BE9494" s="25"/>
      <c r="BG9494" s="25"/>
    </row>
    <row r="9495" spans="56:59" x14ac:dyDescent="0.3">
      <c r="BD9495" s="25"/>
      <c r="BE9495" s="25"/>
      <c r="BG9495" s="25"/>
    </row>
    <row r="9496" spans="56:59" x14ac:dyDescent="0.3">
      <c r="BD9496" s="25"/>
      <c r="BE9496" s="25"/>
      <c r="BG9496" s="25"/>
    </row>
    <row r="9497" spans="56:59" x14ac:dyDescent="0.3">
      <c r="BD9497" s="25"/>
      <c r="BE9497" s="25"/>
      <c r="BG9497" s="25"/>
    </row>
    <row r="9498" spans="56:59" x14ac:dyDescent="0.3">
      <c r="BD9498" s="25"/>
      <c r="BE9498" s="25"/>
      <c r="BG9498" s="25"/>
    </row>
    <row r="9499" spans="56:59" x14ac:dyDescent="0.3">
      <c r="BD9499" s="25"/>
      <c r="BE9499" s="25"/>
      <c r="BG9499" s="25"/>
    </row>
    <row r="9500" spans="56:59" x14ac:dyDescent="0.3">
      <c r="BD9500" s="25"/>
      <c r="BE9500" s="25"/>
      <c r="BG9500" s="25"/>
    </row>
    <row r="9501" spans="56:59" x14ac:dyDescent="0.3">
      <c r="BD9501" s="25"/>
      <c r="BE9501" s="25"/>
      <c r="BG9501" s="25"/>
    </row>
    <row r="9502" spans="56:59" x14ac:dyDescent="0.3">
      <c r="BD9502" s="25"/>
      <c r="BE9502" s="25"/>
      <c r="BG9502" s="25"/>
    </row>
    <row r="9503" spans="56:59" x14ac:dyDescent="0.3">
      <c r="BD9503" s="25"/>
      <c r="BE9503" s="25"/>
      <c r="BG9503" s="25"/>
    </row>
    <row r="9504" spans="56:59" x14ac:dyDescent="0.3">
      <c r="BD9504" s="25"/>
      <c r="BE9504" s="25"/>
      <c r="BG9504" s="25"/>
    </row>
    <row r="9505" spans="56:59" x14ac:dyDescent="0.3">
      <c r="BD9505" s="25"/>
      <c r="BE9505" s="25"/>
      <c r="BG9505" s="25"/>
    </row>
    <row r="9506" spans="56:59" x14ac:dyDescent="0.3">
      <c r="BD9506" s="25"/>
      <c r="BE9506" s="25"/>
      <c r="BG9506" s="25"/>
    </row>
    <row r="9507" spans="56:59" x14ac:dyDescent="0.3">
      <c r="BD9507" s="25"/>
      <c r="BE9507" s="25"/>
      <c r="BG9507" s="25"/>
    </row>
    <row r="9508" spans="56:59" x14ac:dyDescent="0.3">
      <c r="BD9508" s="25"/>
      <c r="BE9508" s="25"/>
      <c r="BG9508" s="25"/>
    </row>
    <row r="9509" spans="56:59" x14ac:dyDescent="0.3">
      <c r="BD9509" s="25"/>
      <c r="BE9509" s="25"/>
      <c r="BG9509" s="25"/>
    </row>
    <row r="9510" spans="56:59" x14ac:dyDescent="0.3">
      <c r="BD9510" s="25"/>
      <c r="BE9510" s="25"/>
      <c r="BG9510" s="25"/>
    </row>
    <row r="9511" spans="56:59" x14ac:dyDescent="0.3">
      <c r="BD9511" s="25"/>
      <c r="BE9511" s="25"/>
      <c r="BG9511" s="25"/>
    </row>
    <row r="9512" spans="56:59" x14ac:dyDescent="0.3">
      <c r="BD9512" s="25"/>
      <c r="BE9512" s="25"/>
      <c r="BG9512" s="25"/>
    </row>
    <row r="9513" spans="56:59" x14ac:dyDescent="0.3">
      <c r="BD9513" s="25"/>
      <c r="BE9513" s="25"/>
      <c r="BG9513" s="25"/>
    </row>
    <row r="9514" spans="56:59" x14ac:dyDescent="0.3">
      <c r="BD9514" s="25"/>
      <c r="BE9514" s="25"/>
      <c r="BG9514" s="25"/>
    </row>
    <row r="9515" spans="56:59" x14ac:dyDescent="0.3">
      <c r="BD9515" s="25"/>
      <c r="BE9515" s="25"/>
      <c r="BG9515" s="25"/>
    </row>
    <row r="9516" spans="56:59" x14ac:dyDescent="0.3">
      <c r="BD9516" s="25"/>
      <c r="BE9516" s="25"/>
      <c r="BG9516" s="25"/>
    </row>
    <row r="9517" spans="56:59" x14ac:dyDescent="0.3">
      <c r="BD9517" s="25"/>
      <c r="BE9517" s="25"/>
      <c r="BG9517" s="25"/>
    </row>
    <row r="9518" spans="56:59" x14ac:dyDescent="0.3">
      <c r="BD9518" s="25"/>
      <c r="BE9518" s="25"/>
      <c r="BG9518" s="25"/>
    </row>
    <row r="9519" spans="56:59" x14ac:dyDescent="0.3">
      <c r="BD9519" s="25"/>
      <c r="BE9519" s="25"/>
      <c r="BG9519" s="25"/>
    </row>
    <row r="9520" spans="56:59" x14ac:dyDescent="0.3">
      <c r="BD9520" s="25"/>
      <c r="BE9520" s="25"/>
      <c r="BG9520" s="25"/>
    </row>
    <row r="9521" spans="56:59" x14ac:dyDescent="0.3">
      <c r="BD9521" s="25"/>
      <c r="BE9521" s="25"/>
      <c r="BG9521" s="25"/>
    </row>
    <row r="9522" spans="56:59" x14ac:dyDescent="0.3">
      <c r="BD9522" s="25"/>
      <c r="BE9522" s="25"/>
      <c r="BG9522" s="25"/>
    </row>
    <row r="9523" spans="56:59" x14ac:dyDescent="0.3">
      <c r="BD9523" s="25"/>
      <c r="BE9523" s="25"/>
      <c r="BG9523" s="25"/>
    </row>
    <row r="9524" spans="56:59" x14ac:dyDescent="0.3">
      <c r="BD9524" s="25"/>
      <c r="BE9524" s="25"/>
      <c r="BG9524" s="25"/>
    </row>
    <row r="9525" spans="56:59" x14ac:dyDescent="0.3">
      <c r="BD9525" s="25"/>
      <c r="BE9525" s="25"/>
      <c r="BG9525" s="25"/>
    </row>
    <row r="9526" spans="56:59" x14ac:dyDescent="0.3">
      <c r="BD9526" s="25"/>
      <c r="BE9526" s="25"/>
      <c r="BG9526" s="25"/>
    </row>
    <row r="9527" spans="56:59" x14ac:dyDescent="0.3">
      <c r="BD9527" s="25"/>
      <c r="BE9527" s="25"/>
      <c r="BG9527" s="25"/>
    </row>
    <row r="9528" spans="56:59" x14ac:dyDescent="0.3">
      <c r="BD9528" s="25"/>
      <c r="BE9528" s="25"/>
      <c r="BG9528" s="25"/>
    </row>
    <row r="9529" spans="56:59" x14ac:dyDescent="0.3">
      <c r="BD9529" s="25"/>
      <c r="BE9529" s="25"/>
      <c r="BG9529" s="25"/>
    </row>
    <row r="9530" spans="56:59" x14ac:dyDescent="0.3">
      <c r="BD9530" s="25"/>
      <c r="BE9530" s="25"/>
      <c r="BG9530" s="25"/>
    </row>
    <row r="9531" spans="56:59" x14ac:dyDescent="0.3">
      <c r="BD9531" s="25"/>
      <c r="BE9531" s="25"/>
      <c r="BG9531" s="25"/>
    </row>
    <row r="9532" spans="56:59" x14ac:dyDescent="0.3">
      <c r="BD9532" s="25"/>
      <c r="BE9532" s="25"/>
      <c r="BG9532" s="25"/>
    </row>
    <row r="9533" spans="56:59" x14ac:dyDescent="0.3">
      <c r="BD9533" s="25"/>
      <c r="BE9533" s="25"/>
      <c r="BG9533" s="25"/>
    </row>
    <row r="9534" spans="56:59" x14ac:dyDescent="0.3">
      <c r="BD9534" s="25"/>
      <c r="BE9534" s="25"/>
      <c r="BG9534" s="25"/>
    </row>
    <row r="9535" spans="56:59" x14ac:dyDescent="0.3">
      <c r="BD9535" s="25"/>
      <c r="BE9535" s="25"/>
      <c r="BG9535" s="25"/>
    </row>
    <row r="9536" spans="56:59" x14ac:dyDescent="0.3">
      <c r="BD9536" s="25"/>
      <c r="BE9536" s="25"/>
      <c r="BG9536" s="25"/>
    </row>
    <row r="9537" spans="56:59" x14ac:dyDescent="0.3">
      <c r="BD9537" s="25"/>
      <c r="BE9537" s="25"/>
      <c r="BG9537" s="25"/>
    </row>
    <row r="9538" spans="56:59" x14ac:dyDescent="0.3">
      <c r="BD9538" s="25"/>
      <c r="BE9538" s="25"/>
      <c r="BG9538" s="25"/>
    </row>
    <row r="9539" spans="56:59" x14ac:dyDescent="0.3">
      <c r="BD9539" s="25"/>
      <c r="BE9539" s="25"/>
      <c r="BG9539" s="25"/>
    </row>
    <row r="9540" spans="56:59" x14ac:dyDescent="0.3">
      <c r="BD9540" s="25"/>
      <c r="BE9540" s="25"/>
      <c r="BG9540" s="25"/>
    </row>
    <row r="9541" spans="56:59" x14ac:dyDescent="0.3">
      <c r="BD9541" s="25"/>
      <c r="BE9541" s="25"/>
      <c r="BG9541" s="25"/>
    </row>
    <row r="9542" spans="56:59" x14ac:dyDescent="0.3">
      <c r="BD9542" s="25"/>
      <c r="BE9542" s="25"/>
      <c r="BG9542" s="25"/>
    </row>
    <row r="9543" spans="56:59" x14ac:dyDescent="0.3">
      <c r="BD9543" s="25"/>
      <c r="BE9543" s="25"/>
      <c r="BG9543" s="25"/>
    </row>
    <row r="9544" spans="56:59" x14ac:dyDescent="0.3">
      <c r="BD9544" s="25"/>
      <c r="BE9544" s="25"/>
      <c r="BG9544" s="25"/>
    </row>
    <row r="9545" spans="56:59" x14ac:dyDescent="0.3">
      <c r="BD9545" s="25"/>
      <c r="BE9545" s="25"/>
      <c r="BG9545" s="25"/>
    </row>
    <row r="9546" spans="56:59" x14ac:dyDescent="0.3">
      <c r="BD9546" s="25"/>
      <c r="BE9546" s="25"/>
      <c r="BG9546" s="25"/>
    </row>
    <row r="9547" spans="56:59" x14ac:dyDescent="0.3">
      <c r="BD9547" s="25"/>
      <c r="BE9547" s="25"/>
      <c r="BG9547" s="25"/>
    </row>
    <row r="9548" spans="56:59" x14ac:dyDescent="0.3">
      <c r="BD9548" s="25"/>
      <c r="BE9548" s="25"/>
      <c r="BG9548" s="25"/>
    </row>
    <row r="9549" spans="56:59" x14ac:dyDescent="0.3">
      <c r="BD9549" s="25"/>
      <c r="BE9549" s="25"/>
      <c r="BG9549" s="25"/>
    </row>
    <row r="9550" spans="56:59" x14ac:dyDescent="0.3">
      <c r="BD9550" s="25"/>
      <c r="BE9550" s="25"/>
      <c r="BG9550" s="25"/>
    </row>
    <row r="9551" spans="56:59" x14ac:dyDescent="0.3">
      <c r="BD9551" s="25"/>
      <c r="BE9551" s="25"/>
      <c r="BG9551" s="25"/>
    </row>
    <row r="9552" spans="56:59" x14ac:dyDescent="0.3">
      <c r="BD9552" s="25"/>
      <c r="BE9552" s="25"/>
      <c r="BG9552" s="25"/>
    </row>
    <row r="9553" spans="56:59" x14ac:dyDescent="0.3">
      <c r="BD9553" s="25"/>
      <c r="BE9553" s="25"/>
      <c r="BG9553" s="25"/>
    </row>
    <row r="9554" spans="56:59" x14ac:dyDescent="0.3">
      <c r="BD9554" s="25"/>
      <c r="BE9554" s="25"/>
      <c r="BG9554" s="25"/>
    </row>
    <row r="9555" spans="56:59" x14ac:dyDescent="0.3">
      <c r="BD9555" s="25"/>
      <c r="BE9555" s="25"/>
      <c r="BG9555" s="25"/>
    </row>
    <row r="9556" spans="56:59" x14ac:dyDescent="0.3">
      <c r="BD9556" s="25"/>
      <c r="BE9556" s="25"/>
      <c r="BG9556" s="25"/>
    </row>
    <row r="9557" spans="56:59" x14ac:dyDescent="0.3">
      <c r="BD9557" s="25"/>
      <c r="BE9557" s="25"/>
      <c r="BG9557" s="25"/>
    </row>
    <row r="9558" spans="56:59" x14ac:dyDescent="0.3">
      <c r="BD9558" s="25"/>
      <c r="BE9558" s="25"/>
      <c r="BG9558" s="25"/>
    </row>
    <row r="9559" spans="56:59" x14ac:dyDescent="0.3">
      <c r="BD9559" s="25"/>
      <c r="BE9559" s="25"/>
      <c r="BG9559" s="25"/>
    </row>
    <row r="9560" spans="56:59" x14ac:dyDescent="0.3">
      <c r="BD9560" s="25"/>
      <c r="BE9560" s="25"/>
      <c r="BG9560" s="25"/>
    </row>
    <row r="9561" spans="56:59" x14ac:dyDescent="0.3">
      <c r="BD9561" s="25"/>
      <c r="BE9561" s="25"/>
      <c r="BG9561" s="25"/>
    </row>
    <row r="9562" spans="56:59" x14ac:dyDescent="0.3">
      <c r="BD9562" s="25"/>
      <c r="BE9562" s="25"/>
      <c r="BG9562" s="25"/>
    </row>
    <row r="9563" spans="56:59" x14ac:dyDescent="0.3">
      <c r="BD9563" s="25"/>
      <c r="BE9563" s="25"/>
      <c r="BG9563" s="25"/>
    </row>
    <row r="9564" spans="56:59" x14ac:dyDescent="0.3">
      <c r="BD9564" s="25"/>
      <c r="BE9564" s="25"/>
      <c r="BG9564" s="25"/>
    </row>
    <row r="9565" spans="56:59" x14ac:dyDescent="0.3">
      <c r="BD9565" s="25"/>
      <c r="BE9565" s="25"/>
      <c r="BG9565" s="25"/>
    </row>
    <row r="9566" spans="56:59" x14ac:dyDescent="0.3">
      <c r="BD9566" s="25"/>
      <c r="BE9566" s="25"/>
      <c r="BG9566" s="25"/>
    </row>
    <row r="9567" spans="56:59" x14ac:dyDescent="0.3">
      <c r="BD9567" s="25"/>
      <c r="BE9567" s="25"/>
      <c r="BG9567" s="25"/>
    </row>
    <row r="9568" spans="56:59" x14ac:dyDescent="0.3">
      <c r="BD9568" s="25"/>
      <c r="BE9568" s="25"/>
      <c r="BG9568" s="25"/>
    </row>
    <row r="9569" spans="56:59" x14ac:dyDescent="0.3">
      <c r="BD9569" s="25"/>
      <c r="BE9569" s="25"/>
      <c r="BG9569" s="25"/>
    </row>
    <row r="9570" spans="56:59" x14ac:dyDescent="0.3">
      <c r="BD9570" s="25"/>
      <c r="BE9570" s="25"/>
      <c r="BG9570" s="25"/>
    </row>
    <row r="9571" spans="56:59" x14ac:dyDescent="0.3">
      <c r="BD9571" s="25"/>
      <c r="BE9571" s="25"/>
      <c r="BG9571" s="25"/>
    </row>
    <row r="9572" spans="56:59" x14ac:dyDescent="0.3">
      <c r="BD9572" s="25"/>
      <c r="BE9572" s="25"/>
      <c r="BG9572" s="25"/>
    </row>
    <row r="9573" spans="56:59" x14ac:dyDescent="0.3">
      <c r="BD9573" s="25"/>
      <c r="BE9573" s="25"/>
      <c r="BG9573" s="25"/>
    </row>
    <row r="9574" spans="56:59" x14ac:dyDescent="0.3">
      <c r="BD9574" s="25"/>
      <c r="BE9574" s="25"/>
      <c r="BG9574" s="25"/>
    </row>
    <row r="9575" spans="56:59" x14ac:dyDescent="0.3">
      <c r="BD9575" s="25"/>
      <c r="BE9575" s="25"/>
      <c r="BG9575" s="25"/>
    </row>
    <row r="9576" spans="56:59" x14ac:dyDescent="0.3">
      <c r="BD9576" s="25"/>
      <c r="BE9576" s="25"/>
      <c r="BG9576" s="25"/>
    </row>
    <row r="9577" spans="56:59" x14ac:dyDescent="0.3">
      <c r="BD9577" s="25"/>
      <c r="BE9577" s="25"/>
      <c r="BG9577" s="25"/>
    </row>
    <row r="9578" spans="56:59" x14ac:dyDescent="0.3">
      <c r="BD9578" s="25"/>
      <c r="BE9578" s="25"/>
      <c r="BG9578" s="25"/>
    </row>
    <row r="9579" spans="56:59" x14ac:dyDescent="0.3">
      <c r="BD9579" s="25"/>
      <c r="BE9579" s="25"/>
      <c r="BG9579" s="25"/>
    </row>
    <row r="9580" spans="56:59" x14ac:dyDescent="0.3">
      <c r="BD9580" s="25"/>
      <c r="BE9580" s="25"/>
      <c r="BG9580" s="25"/>
    </row>
    <row r="9581" spans="56:59" x14ac:dyDescent="0.3">
      <c r="BD9581" s="25"/>
      <c r="BE9581" s="25"/>
      <c r="BG9581" s="25"/>
    </row>
    <row r="9582" spans="56:59" x14ac:dyDescent="0.3">
      <c r="BD9582" s="25"/>
      <c r="BE9582" s="25"/>
      <c r="BG9582" s="25"/>
    </row>
    <row r="9583" spans="56:59" x14ac:dyDescent="0.3">
      <c r="BD9583" s="25"/>
      <c r="BE9583" s="25"/>
      <c r="BG9583" s="25"/>
    </row>
    <row r="9584" spans="56:59" x14ac:dyDescent="0.3">
      <c r="BD9584" s="25"/>
      <c r="BE9584" s="25"/>
      <c r="BG9584" s="25"/>
    </row>
    <row r="9585" spans="56:59" x14ac:dyDescent="0.3">
      <c r="BD9585" s="25"/>
      <c r="BE9585" s="25"/>
      <c r="BG9585" s="25"/>
    </row>
    <row r="9586" spans="56:59" x14ac:dyDescent="0.3">
      <c r="BD9586" s="25"/>
      <c r="BE9586" s="25"/>
      <c r="BG9586" s="25"/>
    </row>
    <row r="9587" spans="56:59" x14ac:dyDescent="0.3">
      <c r="BD9587" s="25"/>
      <c r="BE9587" s="25"/>
      <c r="BG9587" s="25"/>
    </row>
    <row r="9588" spans="56:59" x14ac:dyDescent="0.3">
      <c r="BD9588" s="25"/>
      <c r="BE9588" s="25"/>
      <c r="BG9588" s="25"/>
    </row>
    <row r="9589" spans="56:59" x14ac:dyDescent="0.3">
      <c r="BD9589" s="25"/>
      <c r="BE9589" s="25"/>
      <c r="BG9589" s="25"/>
    </row>
    <row r="9590" spans="56:59" x14ac:dyDescent="0.3">
      <c r="BD9590" s="25"/>
      <c r="BE9590" s="25"/>
      <c r="BG9590" s="25"/>
    </row>
    <row r="9591" spans="56:59" x14ac:dyDescent="0.3">
      <c r="BD9591" s="25"/>
      <c r="BE9591" s="25"/>
      <c r="BG9591" s="25"/>
    </row>
    <row r="9592" spans="56:59" x14ac:dyDescent="0.3">
      <c r="BD9592" s="25"/>
      <c r="BE9592" s="25"/>
      <c r="BG9592" s="25"/>
    </row>
    <row r="9593" spans="56:59" x14ac:dyDescent="0.3">
      <c r="BD9593" s="25"/>
      <c r="BE9593" s="25"/>
      <c r="BG9593" s="25"/>
    </row>
    <row r="9594" spans="56:59" x14ac:dyDescent="0.3">
      <c r="BD9594" s="25"/>
      <c r="BE9594" s="25"/>
      <c r="BG9594" s="25"/>
    </row>
    <row r="9595" spans="56:59" x14ac:dyDescent="0.3">
      <c r="BD9595" s="25"/>
      <c r="BE9595" s="25"/>
      <c r="BG9595" s="25"/>
    </row>
    <row r="9596" spans="56:59" x14ac:dyDescent="0.3">
      <c r="BD9596" s="25"/>
      <c r="BE9596" s="25"/>
      <c r="BG9596" s="25"/>
    </row>
    <row r="9597" spans="56:59" x14ac:dyDescent="0.3">
      <c r="BD9597" s="25"/>
      <c r="BE9597" s="25"/>
      <c r="BG9597" s="25"/>
    </row>
    <row r="9598" spans="56:59" x14ac:dyDescent="0.3">
      <c r="BD9598" s="25"/>
      <c r="BE9598" s="25"/>
      <c r="BG9598" s="25"/>
    </row>
    <row r="9599" spans="56:59" x14ac:dyDescent="0.3">
      <c r="BD9599" s="25"/>
      <c r="BE9599" s="25"/>
      <c r="BG9599" s="25"/>
    </row>
    <row r="9600" spans="56:59" x14ac:dyDescent="0.3">
      <c r="BD9600" s="25"/>
      <c r="BE9600" s="25"/>
      <c r="BG9600" s="25"/>
    </row>
    <row r="9601" spans="56:59" x14ac:dyDescent="0.3">
      <c r="BD9601" s="25"/>
      <c r="BE9601" s="25"/>
      <c r="BG9601" s="25"/>
    </row>
    <row r="9602" spans="56:59" x14ac:dyDescent="0.3">
      <c r="BD9602" s="25"/>
      <c r="BE9602" s="25"/>
      <c r="BG9602" s="25"/>
    </row>
    <row r="9603" spans="56:59" x14ac:dyDescent="0.3">
      <c r="BD9603" s="25"/>
      <c r="BE9603" s="25"/>
      <c r="BG9603" s="25"/>
    </row>
    <row r="9604" spans="56:59" x14ac:dyDescent="0.3">
      <c r="BD9604" s="25"/>
      <c r="BE9604" s="25"/>
      <c r="BG9604" s="25"/>
    </row>
    <row r="9605" spans="56:59" x14ac:dyDescent="0.3">
      <c r="BD9605" s="25"/>
      <c r="BE9605" s="25"/>
      <c r="BG9605" s="25"/>
    </row>
    <row r="9606" spans="56:59" x14ac:dyDescent="0.3">
      <c r="BD9606" s="25"/>
      <c r="BE9606" s="25"/>
      <c r="BG9606" s="25"/>
    </row>
    <row r="9607" spans="56:59" x14ac:dyDescent="0.3">
      <c r="BD9607" s="25"/>
      <c r="BE9607" s="25"/>
      <c r="BG9607" s="25"/>
    </row>
    <row r="9608" spans="56:59" x14ac:dyDescent="0.3">
      <c r="BD9608" s="25"/>
      <c r="BE9608" s="25"/>
      <c r="BG9608" s="25"/>
    </row>
    <row r="9609" spans="56:59" x14ac:dyDescent="0.3">
      <c r="BD9609" s="25"/>
      <c r="BE9609" s="25"/>
      <c r="BG9609" s="25"/>
    </row>
    <row r="9610" spans="56:59" x14ac:dyDescent="0.3">
      <c r="BD9610" s="25"/>
      <c r="BE9610" s="25"/>
      <c r="BG9610" s="25"/>
    </row>
    <row r="9611" spans="56:59" x14ac:dyDescent="0.3">
      <c r="BD9611" s="25"/>
      <c r="BE9611" s="25"/>
      <c r="BG9611" s="25"/>
    </row>
    <row r="9612" spans="56:59" x14ac:dyDescent="0.3">
      <c r="BD9612" s="25"/>
      <c r="BE9612" s="25"/>
      <c r="BG9612" s="25"/>
    </row>
    <row r="9613" spans="56:59" x14ac:dyDescent="0.3">
      <c r="BD9613" s="25"/>
      <c r="BE9613" s="25"/>
      <c r="BG9613" s="25"/>
    </row>
    <row r="9614" spans="56:59" x14ac:dyDescent="0.3">
      <c r="BD9614" s="25"/>
      <c r="BE9614" s="25"/>
      <c r="BG9614" s="25"/>
    </row>
    <row r="9615" spans="56:59" x14ac:dyDescent="0.3">
      <c r="BD9615" s="25"/>
      <c r="BE9615" s="25"/>
      <c r="BG9615" s="25"/>
    </row>
    <row r="9616" spans="56:59" x14ac:dyDescent="0.3">
      <c r="BD9616" s="25"/>
      <c r="BE9616" s="25"/>
      <c r="BG9616" s="25"/>
    </row>
    <row r="9617" spans="56:59" x14ac:dyDescent="0.3">
      <c r="BD9617" s="25"/>
      <c r="BE9617" s="25"/>
      <c r="BG9617" s="25"/>
    </row>
    <row r="9618" spans="56:59" x14ac:dyDescent="0.3">
      <c r="BD9618" s="25"/>
      <c r="BE9618" s="25"/>
      <c r="BG9618" s="25"/>
    </row>
    <row r="9619" spans="56:59" x14ac:dyDescent="0.3">
      <c r="BD9619" s="25"/>
      <c r="BE9619" s="25"/>
      <c r="BG9619" s="25"/>
    </row>
    <row r="9620" spans="56:59" x14ac:dyDescent="0.3">
      <c r="BD9620" s="25"/>
      <c r="BE9620" s="25"/>
      <c r="BG9620" s="25"/>
    </row>
    <row r="9621" spans="56:59" x14ac:dyDescent="0.3">
      <c r="BD9621" s="25"/>
      <c r="BE9621" s="25"/>
      <c r="BG9621" s="25"/>
    </row>
    <row r="9622" spans="56:59" x14ac:dyDescent="0.3">
      <c r="BD9622" s="25"/>
      <c r="BE9622" s="25"/>
      <c r="BG9622" s="25"/>
    </row>
    <row r="9623" spans="56:59" x14ac:dyDescent="0.3">
      <c r="BD9623" s="25"/>
      <c r="BE9623" s="25"/>
      <c r="BG9623" s="25"/>
    </row>
    <row r="9624" spans="56:59" x14ac:dyDescent="0.3">
      <c r="BD9624" s="25"/>
      <c r="BE9624" s="25"/>
      <c r="BG9624" s="25"/>
    </row>
    <row r="9625" spans="56:59" x14ac:dyDescent="0.3">
      <c r="BD9625" s="25"/>
      <c r="BE9625" s="25"/>
      <c r="BG9625" s="25"/>
    </row>
    <row r="9626" spans="56:59" x14ac:dyDescent="0.3">
      <c r="BD9626" s="25"/>
      <c r="BE9626" s="25"/>
      <c r="BG9626" s="25"/>
    </row>
    <row r="9627" spans="56:59" x14ac:dyDescent="0.3">
      <c r="BD9627" s="25"/>
      <c r="BE9627" s="25"/>
      <c r="BG9627" s="25"/>
    </row>
    <row r="9628" spans="56:59" x14ac:dyDescent="0.3">
      <c r="BD9628" s="25"/>
      <c r="BE9628" s="25"/>
      <c r="BG9628" s="25"/>
    </row>
    <row r="9629" spans="56:59" x14ac:dyDescent="0.3">
      <c r="BD9629" s="25"/>
      <c r="BE9629" s="25"/>
      <c r="BG9629" s="25"/>
    </row>
    <row r="9630" spans="56:59" x14ac:dyDescent="0.3">
      <c r="BD9630" s="25"/>
      <c r="BE9630" s="25"/>
      <c r="BG9630" s="25"/>
    </row>
    <row r="9631" spans="56:59" x14ac:dyDescent="0.3">
      <c r="BD9631" s="25"/>
      <c r="BE9631" s="25"/>
      <c r="BG9631" s="25"/>
    </row>
    <row r="9632" spans="56:59" x14ac:dyDescent="0.3">
      <c r="BD9632" s="25"/>
      <c r="BE9632" s="25"/>
      <c r="BG9632" s="25"/>
    </row>
    <row r="9633" spans="56:59" x14ac:dyDescent="0.3">
      <c r="BD9633" s="25"/>
      <c r="BE9633" s="25"/>
      <c r="BG9633" s="25"/>
    </row>
    <row r="9634" spans="56:59" x14ac:dyDescent="0.3">
      <c r="BD9634" s="25"/>
      <c r="BE9634" s="25"/>
      <c r="BG9634" s="25"/>
    </row>
    <row r="9635" spans="56:59" x14ac:dyDescent="0.3">
      <c r="BD9635" s="25"/>
      <c r="BE9635" s="25"/>
      <c r="BG9635" s="25"/>
    </row>
    <row r="9636" spans="56:59" x14ac:dyDescent="0.3">
      <c r="BD9636" s="25"/>
      <c r="BE9636" s="25"/>
      <c r="BG9636" s="25"/>
    </row>
    <row r="9637" spans="56:59" x14ac:dyDescent="0.3">
      <c r="BD9637" s="25"/>
      <c r="BE9637" s="25"/>
      <c r="BG9637" s="25"/>
    </row>
    <row r="9638" spans="56:59" x14ac:dyDescent="0.3">
      <c r="BD9638" s="25"/>
      <c r="BE9638" s="25"/>
      <c r="BG9638" s="25"/>
    </row>
    <row r="9639" spans="56:59" x14ac:dyDescent="0.3">
      <c r="BD9639" s="25"/>
      <c r="BE9639" s="25"/>
      <c r="BG9639" s="25"/>
    </row>
    <row r="9640" spans="56:59" x14ac:dyDescent="0.3">
      <c r="BD9640" s="25"/>
      <c r="BE9640" s="25"/>
      <c r="BG9640" s="25"/>
    </row>
    <row r="9641" spans="56:59" x14ac:dyDescent="0.3">
      <c r="BD9641" s="25"/>
      <c r="BE9641" s="25"/>
      <c r="BG9641" s="25"/>
    </row>
    <row r="9642" spans="56:59" x14ac:dyDescent="0.3">
      <c r="BD9642" s="25"/>
      <c r="BE9642" s="25"/>
      <c r="BG9642" s="25"/>
    </row>
    <row r="9643" spans="56:59" x14ac:dyDescent="0.3">
      <c r="BD9643" s="25"/>
      <c r="BE9643" s="25"/>
      <c r="BG9643" s="25"/>
    </row>
    <row r="9644" spans="56:59" x14ac:dyDescent="0.3">
      <c r="BD9644" s="25"/>
      <c r="BE9644" s="25"/>
      <c r="BG9644" s="25"/>
    </row>
    <row r="9645" spans="56:59" x14ac:dyDescent="0.3">
      <c r="BD9645" s="25"/>
      <c r="BE9645" s="25"/>
      <c r="BG9645" s="25"/>
    </row>
    <row r="9646" spans="56:59" x14ac:dyDescent="0.3">
      <c r="BD9646" s="25"/>
      <c r="BE9646" s="25"/>
      <c r="BG9646" s="25"/>
    </row>
    <row r="9647" spans="56:59" x14ac:dyDescent="0.3">
      <c r="BD9647" s="25"/>
      <c r="BE9647" s="25"/>
      <c r="BG9647" s="25"/>
    </row>
    <row r="9648" spans="56:59" x14ac:dyDescent="0.3">
      <c r="BD9648" s="25"/>
      <c r="BE9648" s="25"/>
      <c r="BG9648" s="25"/>
    </row>
    <row r="9649" spans="56:59" x14ac:dyDescent="0.3">
      <c r="BD9649" s="25"/>
      <c r="BE9649" s="25"/>
      <c r="BG9649" s="25"/>
    </row>
    <row r="9650" spans="56:59" x14ac:dyDescent="0.3">
      <c r="BD9650" s="25"/>
      <c r="BE9650" s="25"/>
      <c r="BG9650" s="25"/>
    </row>
    <row r="9651" spans="56:59" x14ac:dyDescent="0.3">
      <c r="BD9651" s="25"/>
      <c r="BE9651" s="25"/>
      <c r="BG9651" s="25"/>
    </row>
    <row r="9652" spans="56:59" x14ac:dyDescent="0.3">
      <c r="BD9652" s="25"/>
      <c r="BE9652" s="25"/>
      <c r="BG9652" s="25"/>
    </row>
    <row r="9653" spans="56:59" x14ac:dyDescent="0.3">
      <c r="BD9653" s="25"/>
      <c r="BE9653" s="25"/>
      <c r="BG9653" s="25"/>
    </row>
    <row r="9654" spans="56:59" x14ac:dyDescent="0.3">
      <c r="BD9654" s="25"/>
      <c r="BE9654" s="25"/>
      <c r="BG9654" s="25"/>
    </row>
    <row r="9655" spans="56:59" x14ac:dyDescent="0.3">
      <c r="BD9655" s="25"/>
      <c r="BE9655" s="25"/>
      <c r="BG9655" s="25"/>
    </row>
    <row r="9656" spans="56:59" x14ac:dyDescent="0.3">
      <c r="BD9656" s="25"/>
      <c r="BE9656" s="25"/>
      <c r="BG9656" s="25"/>
    </row>
    <row r="9657" spans="56:59" x14ac:dyDescent="0.3">
      <c r="BD9657" s="25"/>
      <c r="BE9657" s="25"/>
      <c r="BG9657" s="25"/>
    </row>
    <row r="9658" spans="56:59" x14ac:dyDescent="0.3">
      <c r="BD9658" s="25"/>
      <c r="BE9658" s="25"/>
      <c r="BG9658" s="25"/>
    </row>
    <row r="9659" spans="56:59" x14ac:dyDescent="0.3">
      <c r="BD9659" s="25"/>
      <c r="BE9659" s="25"/>
      <c r="BG9659" s="25"/>
    </row>
    <row r="9660" spans="56:59" x14ac:dyDescent="0.3">
      <c r="BD9660" s="25"/>
      <c r="BE9660" s="25"/>
      <c r="BG9660" s="25"/>
    </row>
    <row r="9661" spans="56:59" x14ac:dyDescent="0.3">
      <c r="BD9661" s="25"/>
      <c r="BE9661" s="25"/>
      <c r="BG9661" s="25"/>
    </row>
    <row r="9662" spans="56:59" x14ac:dyDescent="0.3">
      <c r="BD9662" s="25"/>
      <c r="BE9662" s="25"/>
      <c r="BG9662" s="25"/>
    </row>
    <row r="9663" spans="56:59" x14ac:dyDescent="0.3">
      <c r="BD9663" s="25"/>
      <c r="BE9663" s="25"/>
      <c r="BG9663" s="25"/>
    </row>
    <row r="9664" spans="56:59" x14ac:dyDescent="0.3">
      <c r="BD9664" s="25"/>
      <c r="BE9664" s="25"/>
      <c r="BG9664" s="25"/>
    </row>
    <row r="9665" spans="56:59" x14ac:dyDescent="0.3">
      <c r="BD9665" s="25"/>
      <c r="BE9665" s="25"/>
      <c r="BG9665" s="25"/>
    </row>
    <row r="9666" spans="56:59" x14ac:dyDescent="0.3">
      <c r="BD9666" s="25"/>
      <c r="BE9666" s="25"/>
      <c r="BG9666" s="25"/>
    </row>
    <row r="9667" spans="56:59" x14ac:dyDescent="0.3">
      <c r="BD9667" s="25"/>
      <c r="BE9667" s="25"/>
      <c r="BG9667" s="25"/>
    </row>
    <row r="9668" spans="56:59" x14ac:dyDescent="0.3">
      <c r="BD9668" s="25"/>
      <c r="BE9668" s="25"/>
      <c r="BG9668" s="25"/>
    </row>
    <row r="9669" spans="56:59" x14ac:dyDescent="0.3">
      <c r="BD9669" s="25"/>
      <c r="BE9669" s="25"/>
      <c r="BG9669" s="25"/>
    </row>
    <row r="9670" spans="56:59" x14ac:dyDescent="0.3">
      <c r="BD9670" s="25"/>
      <c r="BE9670" s="25"/>
      <c r="BG9670" s="25"/>
    </row>
    <row r="9671" spans="56:59" x14ac:dyDescent="0.3">
      <c r="BD9671" s="25"/>
      <c r="BE9671" s="25"/>
      <c r="BG9671" s="25"/>
    </row>
    <row r="9672" spans="56:59" x14ac:dyDescent="0.3">
      <c r="BD9672" s="25"/>
      <c r="BE9672" s="25"/>
      <c r="BG9672" s="25"/>
    </row>
    <row r="9673" spans="56:59" x14ac:dyDescent="0.3">
      <c r="BD9673" s="25"/>
      <c r="BE9673" s="25"/>
      <c r="BG9673" s="25"/>
    </row>
    <row r="9674" spans="56:59" x14ac:dyDescent="0.3">
      <c r="BD9674" s="25"/>
      <c r="BE9674" s="25"/>
      <c r="BG9674" s="25"/>
    </row>
    <row r="9675" spans="56:59" x14ac:dyDescent="0.3">
      <c r="BD9675" s="25"/>
      <c r="BE9675" s="25"/>
      <c r="BG9675" s="25"/>
    </row>
    <row r="9676" spans="56:59" x14ac:dyDescent="0.3">
      <c r="BD9676" s="25"/>
      <c r="BE9676" s="25"/>
      <c r="BG9676" s="25"/>
    </row>
    <row r="9677" spans="56:59" x14ac:dyDescent="0.3">
      <c r="BD9677" s="25"/>
      <c r="BE9677" s="25"/>
      <c r="BG9677" s="25"/>
    </row>
    <row r="9678" spans="56:59" x14ac:dyDescent="0.3">
      <c r="BD9678" s="25"/>
      <c r="BE9678" s="25"/>
      <c r="BG9678" s="25"/>
    </row>
    <row r="9679" spans="56:59" x14ac:dyDescent="0.3">
      <c r="BD9679" s="25"/>
      <c r="BE9679" s="25"/>
      <c r="BG9679" s="25"/>
    </row>
    <row r="9680" spans="56:59" x14ac:dyDescent="0.3">
      <c r="BD9680" s="25"/>
      <c r="BE9680" s="25"/>
      <c r="BG9680" s="25"/>
    </row>
    <row r="9681" spans="56:59" x14ac:dyDescent="0.3">
      <c r="BD9681" s="25"/>
      <c r="BE9681" s="25"/>
      <c r="BG9681" s="25"/>
    </row>
    <row r="9682" spans="56:59" x14ac:dyDescent="0.3">
      <c r="BD9682" s="25"/>
      <c r="BE9682" s="25"/>
      <c r="BG9682" s="25"/>
    </row>
    <row r="9683" spans="56:59" x14ac:dyDescent="0.3">
      <c r="BD9683" s="25"/>
      <c r="BE9683" s="25"/>
      <c r="BG9683" s="25"/>
    </row>
    <row r="9684" spans="56:59" x14ac:dyDescent="0.3">
      <c r="BD9684" s="25"/>
      <c r="BE9684" s="25"/>
      <c r="BG9684" s="25"/>
    </row>
    <row r="9685" spans="56:59" x14ac:dyDescent="0.3">
      <c r="BD9685" s="25"/>
      <c r="BE9685" s="25"/>
      <c r="BG9685" s="25"/>
    </row>
    <row r="9686" spans="56:59" x14ac:dyDescent="0.3">
      <c r="BD9686" s="25"/>
      <c r="BE9686" s="25"/>
      <c r="BG9686" s="25"/>
    </row>
    <row r="9687" spans="56:59" x14ac:dyDescent="0.3">
      <c r="BD9687" s="25"/>
      <c r="BE9687" s="25"/>
      <c r="BG9687" s="25"/>
    </row>
    <row r="9688" spans="56:59" x14ac:dyDescent="0.3">
      <c r="BD9688" s="25"/>
      <c r="BE9688" s="25"/>
      <c r="BG9688" s="25"/>
    </row>
    <row r="9689" spans="56:59" x14ac:dyDescent="0.3">
      <c r="BD9689" s="25"/>
      <c r="BE9689" s="25"/>
      <c r="BG9689" s="25"/>
    </row>
    <row r="9690" spans="56:59" x14ac:dyDescent="0.3">
      <c r="BD9690" s="25"/>
      <c r="BE9690" s="25"/>
      <c r="BG9690" s="25"/>
    </row>
    <row r="9691" spans="56:59" x14ac:dyDescent="0.3">
      <c r="BD9691" s="25"/>
      <c r="BE9691" s="25"/>
      <c r="BG9691" s="25"/>
    </row>
    <row r="9692" spans="56:59" x14ac:dyDescent="0.3">
      <c r="BD9692" s="25"/>
      <c r="BE9692" s="25"/>
      <c r="BG9692" s="25"/>
    </row>
    <row r="9693" spans="56:59" x14ac:dyDescent="0.3">
      <c r="BD9693" s="25"/>
      <c r="BE9693" s="25"/>
      <c r="BG9693" s="25"/>
    </row>
    <row r="9694" spans="56:59" x14ac:dyDescent="0.3">
      <c r="BD9694" s="25"/>
      <c r="BE9694" s="25"/>
      <c r="BG9694" s="25"/>
    </row>
    <row r="9695" spans="56:59" x14ac:dyDescent="0.3">
      <c r="BD9695" s="25"/>
      <c r="BE9695" s="25"/>
      <c r="BG9695" s="25"/>
    </row>
    <row r="9696" spans="56:59" x14ac:dyDescent="0.3">
      <c r="BD9696" s="25"/>
      <c r="BE9696" s="25"/>
      <c r="BG9696" s="25"/>
    </row>
    <row r="9697" spans="56:59" x14ac:dyDescent="0.3">
      <c r="BD9697" s="25"/>
      <c r="BE9697" s="25"/>
      <c r="BG9697" s="25"/>
    </row>
    <row r="9698" spans="56:59" x14ac:dyDescent="0.3">
      <c r="BD9698" s="25"/>
      <c r="BE9698" s="25"/>
      <c r="BG9698" s="25"/>
    </row>
    <row r="9699" spans="56:59" x14ac:dyDescent="0.3">
      <c r="BD9699" s="25"/>
      <c r="BE9699" s="25"/>
      <c r="BG9699" s="25"/>
    </row>
    <row r="9700" spans="56:59" x14ac:dyDescent="0.3">
      <c r="BD9700" s="25"/>
      <c r="BE9700" s="25"/>
      <c r="BG9700" s="25"/>
    </row>
    <row r="9701" spans="56:59" x14ac:dyDescent="0.3">
      <c r="BD9701" s="25"/>
      <c r="BE9701" s="25"/>
      <c r="BG9701" s="25"/>
    </row>
    <row r="9702" spans="56:59" x14ac:dyDescent="0.3">
      <c r="BD9702" s="25"/>
      <c r="BE9702" s="25"/>
      <c r="BG9702" s="25"/>
    </row>
    <row r="9703" spans="56:59" x14ac:dyDescent="0.3">
      <c r="BD9703" s="25"/>
      <c r="BE9703" s="25"/>
      <c r="BG9703" s="25"/>
    </row>
    <row r="9704" spans="56:59" x14ac:dyDescent="0.3">
      <c r="BD9704" s="25"/>
      <c r="BE9704" s="25"/>
      <c r="BG9704" s="25"/>
    </row>
    <row r="9705" spans="56:59" x14ac:dyDescent="0.3">
      <c r="BD9705" s="25"/>
      <c r="BE9705" s="25"/>
      <c r="BG9705" s="25"/>
    </row>
    <row r="9706" spans="56:59" x14ac:dyDescent="0.3">
      <c r="BD9706" s="25"/>
      <c r="BE9706" s="25"/>
      <c r="BG9706" s="25"/>
    </row>
    <row r="9707" spans="56:59" x14ac:dyDescent="0.3">
      <c r="BD9707" s="25"/>
      <c r="BE9707" s="25"/>
      <c r="BG9707" s="25"/>
    </row>
    <row r="9708" spans="56:59" x14ac:dyDescent="0.3">
      <c r="BD9708" s="25"/>
      <c r="BE9708" s="25"/>
      <c r="BG9708" s="25"/>
    </row>
    <row r="9709" spans="56:59" x14ac:dyDescent="0.3">
      <c r="BD9709" s="25"/>
      <c r="BE9709" s="25"/>
      <c r="BG9709" s="25"/>
    </row>
    <row r="9710" spans="56:59" x14ac:dyDescent="0.3">
      <c r="BD9710" s="25"/>
      <c r="BE9710" s="25"/>
      <c r="BG9710" s="25"/>
    </row>
    <row r="9711" spans="56:59" x14ac:dyDescent="0.3">
      <c r="BD9711" s="25"/>
      <c r="BE9711" s="25"/>
      <c r="BG9711" s="25"/>
    </row>
    <row r="9712" spans="56:59" x14ac:dyDescent="0.3">
      <c r="BD9712" s="25"/>
      <c r="BE9712" s="25"/>
      <c r="BG9712" s="25"/>
    </row>
    <row r="9713" spans="56:59" x14ac:dyDescent="0.3">
      <c r="BD9713" s="25"/>
      <c r="BE9713" s="25"/>
      <c r="BG9713" s="25"/>
    </row>
    <row r="9714" spans="56:59" x14ac:dyDescent="0.3">
      <c r="BD9714" s="25"/>
      <c r="BE9714" s="25"/>
      <c r="BG9714" s="25"/>
    </row>
    <row r="9715" spans="56:59" x14ac:dyDescent="0.3">
      <c r="BD9715" s="25"/>
      <c r="BE9715" s="25"/>
      <c r="BG9715" s="25"/>
    </row>
    <row r="9716" spans="56:59" x14ac:dyDescent="0.3">
      <c r="BD9716" s="25"/>
      <c r="BE9716" s="25"/>
      <c r="BG9716" s="25"/>
    </row>
    <row r="9717" spans="56:59" x14ac:dyDescent="0.3">
      <c r="BD9717" s="25"/>
      <c r="BE9717" s="25"/>
      <c r="BG9717" s="25"/>
    </row>
    <row r="9718" spans="56:59" x14ac:dyDescent="0.3">
      <c r="BD9718" s="25"/>
      <c r="BE9718" s="25"/>
      <c r="BG9718" s="25"/>
    </row>
    <row r="9719" spans="56:59" x14ac:dyDescent="0.3">
      <c r="BD9719" s="25"/>
      <c r="BE9719" s="25"/>
      <c r="BG9719" s="25"/>
    </row>
    <row r="9720" spans="56:59" x14ac:dyDescent="0.3">
      <c r="BD9720" s="25"/>
      <c r="BE9720" s="25"/>
      <c r="BG9720" s="25"/>
    </row>
    <row r="9721" spans="56:59" x14ac:dyDescent="0.3">
      <c r="BD9721" s="25"/>
      <c r="BE9721" s="25"/>
      <c r="BG9721" s="25"/>
    </row>
    <row r="9722" spans="56:59" x14ac:dyDescent="0.3">
      <c r="BD9722" s="25"/>
      <c r="BE9722" s="25"/>
      <c r="BG9722" s="25"/>
    </row>
    <row r="9723" spans="56:59" x14ac:dyDescent="0.3">
      <c r="BD9723" s="25"/>
      <c r="BE9723" s="25"/>
      <c r="BG9723" s="25"/>
    </row>
    <row r="9724" spans="56:59" x14ac:dyDescent="0.3">
      <c r="BD9724" s="25"/>
      <c r="BE9724" s="25"/>
      <c r="BG9724" s="25"/>
    </row>
    <row r="9725" spans="56:59" x14ac:dyDescent="0.3">
      <c r="BD9725" s="25"/>
      <c r="BE9725" s="25"/>
      <c r="BG9725" s="25"/>
    </row>
    <row r="9726" spans="56:59" x14ac:dyDescent="0.3">
      <c r="BD9726" s="25"/>
      <c r="BE9726" s="25"/>
      <c r="BG9726" s="25"/>
    </row>
    <row r="9727" spans="56:59" x14ac:dyDescent="0.3">
      <c r="BD9727" s="25"/>
      <c r="BE9727" s="25"/>
      <c r="BG9727" s="25"/>
    </row>
    <row r="9728" spans="56:59" x14ac:dyDescent="0.3">
      <c r="BD9728" s="25"/>
      <c r="BE9728" s="25"/>
      <c r="BG9728" s="25"/>
    </row>
    <row r="9729" spans="56:59" x14ac:dyDescent="0.3">
      <c r="BD9729" s="25"/>
      <c r="BE9729" s="25"/>
      <c r="BG9729" s="25"/>
    </row>
    <row r="9730" spans="56:59" x14ac:dyDescent="0.3">
      <c r="BD9730" s="25"/>
      <c r="BE9730" s="25"/>
      <c r="BG9730" s="25"/>
    </row>
    <row r="9731" spans="56:59" x14ac:dyDescent="0.3">
      <c r="BD9731" s="25"/>
      <c r="BE9731" s="25"/>
      <c r="BG9731" s="25"/>
    </row>
    <row r="9732" spans="56:59" x14ac:dyDescent="0.3">
      <c r="BD9732" s="25"/>
      <c r="BE9732" s="25"/>
      <c r="BG9732" s="25"/>
    </row>
    <row r="9733" spans="56:59" x14ac:dyDescent="0.3">
      <c r="BD9733" s="25"/>
      <c r="BE9733" s="25"/>
      <c r="BG9733" s="25"/>
    </row>
    <row r="9734" spans="56:59" x14ac:dyDescent="0.3">
      <c r="BD9734" s="25"/>
      <c r="BE9734" s="25"/>
      <c r="BG9734" s="25"/>
    </row>
    <row r="9735" spans="56:59" x14ac:dyDescent="0.3">
      <c r="BD9735" s="25"/>
      <c r="BE9735" s="25"/>
      <c r="BG9735" s="25"/>
    </row>
    <row r="9736" spans="56:59" x14ac:dyDescent="0.3">
      <c r="BD9736" s="25"/>
      <c r="BE9736" s="25"/>
      <c r="BG9736" s="25"/>
    </row>
    <row r="9737" spans="56:59" x14ac:dyDescent="0.3">
      <c r="BD9737" s="25"/>
      <c r="BE9737" s="25"/>
      <c r="BG9737" s="25"/>
    </row>
    <row r="9738" spans="56:59" x14ac:dyDescent="0.3">
      <c r="BD9738" s="25"/>
      <c r="BE9738" s="25"/>
      <c r="BG9738" s="25"/>
    </row>
    <row r="9739" spans="56:59" x14ac:dyDescent="0.3">
      <c r="BD9739" s="25"/>
      <c r="BE9739" s="25"/>
      <c r="BG9739" s="25"/>
    </row>
    <row r="9740" spans="56:59" x14ac:dyDescent="0.3">
      <c r="BD9740" s="25"/>
      <c r="BE9740" s="25"/>
      <c r="BG9740" s="25"/>
    </row>
    <row r="9741" spans="56:59" x14ac:dyDescent="0.3">
      <c r="BD9741" s="25"/>
      <c r="BE9741" s="25"/>
      <c r="BG9741" s="25"/>
    </row>
    <row r="9742" spans="56:59" x14ac:dyDescent="0.3">
      <c r="BD9742" s="25"/>
      <c r="BE9742" s="25"/>
      <c r="BG9742" s="25"/>
    </row>
    <row r="9743" spans="56:59" x14ac:dyDescent="0.3">
      <c r="BD9743" s="25"/>
      <c r="BE9743" s="25"/>
      <c r="BG9743" s="25"/>
    </row>
    <row r="9744" spans="56:59" x14ac:dyDescent="0.3">
      <c r="BD9744" s="25"/>
      <c r="BE9744" s="25"/>
      <c r="BG9744" s="25"/>
    </row>
    <row r="9745" spans="56:59" x14ac:dyDescent="0.3">
      <c r="BD9745" s="25"/>
      <c r="BE9745" s="25"/>
      <c r="BG9745" s="25"/>
    </row>
    <row r="9746" spans="56:59" x14ac:dyDescent="0.3">
      <c r="BD9746" s="25"/>
      <c r="BE9746" s="25"/>
      <c r="BG9746" s="25"/>
    </row>
    <row r="9747" spans="56:59" x14ac:dyDescent="0.3">
      <c r="BD9747" s="25"/>
      <c r="BE9747" s="25"/>
      <c r="BG9747" s="25"/>
    </row>
    <row r="9748" spans="56:59" x14ac:dyDescent="0.3">
      <c r="BD9748" s="25"/>
      <c r="BE9748" s="25"/>
      <c r="BG9748" s="25"/>
    </row>
    <row r="9749" spans="56:59" x14ac:dyDescent="0.3">
      <c r="BD9749" s="25"/>
      <c r="BE9749" s="25"/>
      <c r="BG9749" s="25"/>
    </row>
    <row r="9750" spans="56:59" x14ac:dyDescent="0.3">
      <c r="BD9750" s="25"/>
      <c r="BE9750" s="25"/>
      <c r="BG9750" s="25"/>
    </row>
    <row r="9751" spans="56:59" x14ac:dyDescent="0.3">
      <c r="BD9751" s="25"/>
      <c r="BE9751" s="25"/>
      <c r="BG9751" s="25"/>
    </row>
    <row r="9752" spans="56:59" x14ac:dyDescent="0.3">
      <c r="BD9752" s="25"/>
      <c r="BE9752" s="25"/>
      <c r="BG9752" s="25"/>
    </row>
    <row r="9753" spans="56:59" x14ac:dyDescent="0.3">
      <c r="BD9753" s="25"/>
      <c r="BE9753" s="25"/>
      <c r="BG9753" s="25"/>
    </row>
    <row r="9754" spans="56:59" x14ac:dyDescent="0.3">
      <c r="BD9754" s="25"/>
      <c r="BE9754" s="25"/>
      <c r="BG9754" s="25"/>
    </row>
    <row r="9755" spans="56:59" x14ac:dyDescent="0.3">
      <c r="BD9755" s="25"/>
      <c r="BE9755" s="25"/>
      <c r="BG9755" s="25"/>
    </row>
    <row r="9756" spans="56:59" x14ac:dyDescent="0.3">
      <c r="BD9756" s="25"/>
      <c r="BE9756" s="25"/>
      <c r="BG9756" s="25"/>
    </row>
    <row r="9757" spans="56:59" x14ac:dyDescent="0.3">
      <c r="BD9757" s="25"/>
      <c r="BE9757" s="25"/>
      <c r="BG9757" s="25"/>
    </row>
    <row r="9758" spans="56:59" x14ac:dyDescent="0.3">
      <c r="BD9758" s="25"/>
      <c r="BE9758" s="25"/>
      <c r="BG9758" s="25"/>
    </row>
    <row r="9759" spans="56:59" x14ac:dyDescent="0.3">
      <c r="BD9759" s="25"/>
      <c r="BE9759" s="25"/>
      <c r="BG9759" s="25"/>
    </row>
    <row r="9760" spans="56:59" x14ac:dyDescent="0.3">
      <c r="BD9760" s="25"/>
      <c r="BE9760" s="25"/>
      <c r="BG9760" s="25"/>
    </row>
    <row r="9761" spans="56:59" x14ac:dyDescent="0.3">
      <c r="BD9761" s="25"/>
      <c r="BE9761" s="25"/>
      <c r="BG9761" s="25"/>
    </row>
    <row r="9762" spans="56:59" x14ac:dyDescent="0.3">
      <c r="BD9762" s="25"/>
      <c r="BE9762" s="25"/>
      <c r="BG9762" s="25"/>
    </row>
    <row r="9763" spans="56:59" x14ac:dyDescent="0.3">
      <c r="BD9763" s="25"/>
      <c r="BE9763" s="25"/>
      <c r="BG9763" s="25"/>
    </row>
    <row r="9764" spans="56:59" x14ac:dyDescent="0.3">
      <c r="BD9764" s="25"/>
      <c r="BE9764" s="25"/>
      <c r="BG9764" s="25"/>
    </row>
    <row r="9765" spans="56:59" x14ac:dyDescent="0.3">
      <c r="BD9765" s="25"/>
      <c r="BE9765" s="25"/>
      <c r="BG9765" s="25"/>
    </row>
    <row r="9766" spans="56:59" x14ac:dyDescent="0.3">
      <c r="BD9766" s="25"/>
      <c r="BE9766" s="25"/>
      <c r="BG9766" s="25"/>
    </row>
    <row r="9767" spans="56:59" x14ac:dyDescent="0.3">
      <c r="BD9767" s="25"/>
      <c r="BE9767" s="25"/>
      <c r="BG9767" s="25"/>
    </row>
    <row r="9768" spans="56:59" x14ac:dyDescent="0.3">
      <c r="BD9768" s="25"/>
      <c r="BE9768" s="25"/>
      <c r="BG9768" s="25"/>
    </row>
    <row r="9769" spans="56:59" x14ac:dyDescent="0.3">
      <c r="BD9769" s="25"/>
      <c r="BE9769" s="25"/>
      <c r="BG9769" s="25"/>
    </row>
    <row r="9770" spans="56:59" x14ac:dyDescent="0.3">
      <c r="BD9770" s="25"/>
      <c r="BE9770" s="25"/>
      <c r="BG9770" s="25"/>
    </row>
    <row r="9771" spans="56:59" x14ac:dyDescent="0.3">
      <c r="BD9771" s="25"/>
      <c r="BE9771" s="25"/>
      <c r="BG9771" s="25"/>
    </row>
    <row r="9772" spans="56:59" x14ac:dyDescent="0.3">
      <c r="BD9772" s="25"/>
      <c r="BE9772" s="25"/>
      <c r="BG9772" s="25"/>
    </row>
    <row r="9773" spans="56:59" x14ac:dyDescent="0.3">
      <c r="BD9773" s="25"/>
      <c r="BE9773" s="25"/>
      <c r="BG9773" s="25"/>
    </row>
    <row r="9774" spans="56:59" x14ac:dyDescent="0.3">
      <c r="BD9774" s="25"/>
      <c r="BE9774" s="25"/>
      <c r="BG9774" s="25"/>
    </row>
    <row r="9775" spans="56:59" x14ac:dyDescent="0.3">
      <c r="BD9775" s="25"/>
      <c r="BE9775" s="25"/>
      <c r="BG9775" s="25"/>
    </row>
    <row r="9776" spans="56:59" x14ac:dyDescent="0.3">
      <c r="BD9776" s="25"/>
      <c r="BE9776" s="25"/>
      <c r="BG9776" s="25"/>
    </row>
    <row r="9777" spans="56:59" x14ac:dyDescent="0.3">
      <c r="BD9777" s="25"/>
      <c r="BE9777" s="25"/>
      <c r="BG9777" s="25"/>
    </row>
    <row r="9778" spans="56:59" x14ac:dyDescent="0.3">
      <c r="BD9778" s="25"/>
      <c r="BE9778" s="25"/>
      <c r="BG9778" s="25"/>
    </row>
    <row r="9779" spans="56:59" x14ac:dyDescent="0.3">
      <c r="BD9779" s="25"/>
      <c r="BE9779" s="25"/>
      <c r="BG9779" s="25"/>
    </row>
    <row r="9780" spans="56:59" x14ac:dyDescent="0.3">
      <c r="BD9780" s="25"/>
      <c r="BE9780" s="25"/>
      <c r="BG9780" s="25"/>
    </row>
    <row r="9781" spans="56:59" x14ac:dyDescent="0.3">
      <c r="BD9781" s="25"/>
      <c r="BE9781" s="25"/>
      <c r="BG9781" s="25"/>
    </row>
    <row r="9782" spans="56:59" x14ac:dyDescent="0.3">
      <c r="BD9782" s="25"/>
      <c r="BE9782" s="25"/>
      <c r="BG9782" s="25"/>
    </row>
    <row r="9783" spans="56:59" x14ac:dyDescent="0.3">
      <c r="BD9783" s="25"/>
      <c r="BE9783" s="25"/>
      <c r="BG9783" s="25"/>
    </row>
    <row r="9784" spans="56:59" x14ac:dyDescent="0.3">
      <c r="BD9784" s="25"/>
      <c r="BE9784" s="25"/>
      <c r="BG9784" s="25"/>
    </row>
    <row r="9785" spans="56:59" x14ac:dyDescent="0.3">
      <c r="BD9785" s="25"/>
      <c r="BE9785" s="25"/>
      <c r="BG9785" s="25"/>
    </row>
    <row r="9786" spans="56:59" x14ac:dyDescent="0.3">
      <c r="BD9786" s="25"/>
      <c r="BE9786" s="25"/>
      <c r="BG9786" s="25"/>
    </row>
    <row r="9787" spans="56:59" x14ac:dyDescent="0.3">
      <c r="BD9787" s="25"/>
      <c r="BE9787" s="25"/>
      <c r="BG9787" s="25"/>
    </row>
    <row r="9788" spans="56:59" x14ac:dyDescent="0.3">
      <c r="BD9788" s="25"/>
      <c r="BE9788" s="25"/>
      <c r="BG9788" s="25"/>
    </row>
    <row r="9789" spans="56:59" x14ac:dyDescent="0.3">
      <c r="BD9789" s="25"/>
      <c r="BE9789" s="25"/>
      <c r="BG9789" s="25"/>
    </row>
    <row r="9790" spans="56:59" x14ac:dyDescent="0.3">
      <c r="BD9790" s="25"/>
      <c r="BE9790" s="25"/>
      <c r="BG9790" s="25"/>
    </row>
    <row r="9791" spans="56:59" x14ac:dyDescent="0.3">
      <c r="BD9791" s="25"/>
      <c r="BE9791" s="25"/>
      <c r="BG9791" s="25"/>
    </row>
    <row r="9792" spans="56:59" x14ac:dyDescent="0.3">
      <c r="BD9792" s="25"/>
      <c r="BE9792" s="25"/>
      <c r="BG9792" s="25"/>
    </row>
    <row r="9793" spans="56:59" x14ac:dyDescent="0.3">
      <c r="BD9793" s="25"/>
      <c r="BE9793" s="25"/>
      <c r="BG9793" s="25"/>
    </row>
    <row r="9794" spans="56:59" x14ac:dyDescent="0.3">
      <c r="BD9794" s="25"/>
      <c r="BE9794" s="25"/>
      <c r="BG9794" s="25"/>
    </row>
    <row r="9795" spans="56:59" x14ac:dyDescent="0.3">
      <c r="BD9795" s="25"/>
      <c r="BE9795" s="25"/>
      <c r="BG9795" s="25"/>
    </row>
    <row r="9796" spans="56:59" x14ac:dyDescent="0.3">
      <c r="BD9796" s="25"/>
      <c r="BE9796" s="25"/>
      <c r="BG9796" s="25"/>
    </row>
    <row r="9797" spans="56:59" x14ac:dyDescent="0.3">
      <c r="BD9797" s="25"/>
      <c r="BE9797" s="25"/>
      <c r="BG9797" s="25"/>
    </row>
    <row r="9798" spans="56:59" x14ac:dyDescent="0.3">
      <c r="BD9798" s="25"/>
      <c r="BE9798" s="25"/>
      <c r="BG9798" s="25"/>
    </row>
    <row r="9799" spans="56:59" x14ac:dyDescent="0.3">
      <c r="BD9799" s="25"/>
      <c r="BE9799" s="25"/>
      <c r="BG9799" s="25"/>
    </row>
    <row r="9800" spans="56:59" x14ac:dyDescent="0.3">
      <c r="BD9800" s="25"/>
      <c r="BE9800" s="25"/>
      <c r="BG9800" s="25"/>
    </row>
    <row r="9801" spans="56:59" x14ac:dyDescent="0.3">
      <c r="BD9801" s="25"/>
      <c r="BE9801" s="25"/>
      <c r="BG9801" s="25"/>
    </row>
    <row r="9802" spans="56:59" x14ac:dyDescent="0.3">
      <c r="BD9802" s="25"/>
      <c r="BE9802" s="25"/>
      <c r="BG9802" s="25"/>
    </row>
    <row r="9803" spans="56:59" x14ac:dyDescent="0.3">
      <c r="BD9803" s="25"/>
      <c r="BE9803" s="25"/>
      <c r="BG9803" s="25"/>
    </row>
    <row r="9804" spans="56:59" x14ac:dyDescent="0.3">
      <c r="BD9804" s="25"/>
      <c r="BE9804" s="25"/>
      <c r="BG9804" s="25"/>
    </row>
    <row r="9805" spans="56:59" x14ac:dyDescent="0.3">
      <c r="BD9805" s="25"/>
      <c r="BE9805" s="25"/>
      <c r="BG9805" s="25"/>
    </row>
    <row r="9806" spans="56:59" x14ac:dyDescent="0.3">
      <c r="BD9806" s="25"/>
      <c r="BE9806" s="25"/>
      <c r="BG9806" s="25"/>
    </row>
    <row r="9807" spans="56:59" x14ac:dyDescent="0.3">
      <c r="BD9807" s="25"/>
      <c r="BE9807" s="25"/>
      <c r="BG9807" s="25"/>
    </row>
    <row r="9808" spans="56:59" x14ac:dyDescent="0.3">
      <c r="BD9808" s="25"/>
      <c r="BE9808" s="25"/>
      <c r="BG9808" s="25"/>
    </row>
    <row r="9809" spans="56:59" x14ac:dyDescent="0.3">
      <c r="BD9809" s="25"/>
      <c r="BE9809" s="25"/>
      <c r="BG9809" s="25"/>
    </row>
    <row r="9810" spans="56:59" x14ac:dyDescent="0.3">
      <c r="BD9810" s="25"/>
      <c r="BE9810" s="25"/>
      <c r="BG9810" s="25"/>
    </row>
    <row r="9811" spans="56:59" x14ac:dyDescent="0.3">
      <c r="BD9811" s="25"/>
      <c r="BE9811" s="25"/>
      <c r="BG9811" s="25"/>
    </row>
    <row r="9812" spans="56:59" x14ac:dyDescent="0.3">
      <c r="BD9812" s="25"/>
      <c r="BE9812" s="25"/>
      <c r="BG9812" s="25"/>
    </row>
    <row r="9813" spans="56:59" x14ac:dyDescent="0.3">
      <c r="BD9813" s="25"/>
      <c r="BE9813" s="25"/>
      <c r="BG9813" s="25"/>
    </row>
    <row r="9814" spans="56:59" x14ac:dyDescent="0.3">
      <c r="BD9814" s="25"/>
      <c r="BE9814" s="25"/>
      <c r="BG9814" s="25"/>
    </row>
    <row r="9815" spans="56:59" x14ac:dyDescent="0.3">
      <c r="BD9815" s="25"/>
      <c r="BE9815" s="25"/>
      <c r="BG9815" s="25"/>
    </row>
    <row r="9816" spans="56:59" x14ac:dyDescent="0.3">
      <c r="BD9816" s="25"/>
      <c r="BE9816" s="25"/>
      <c r="BG9816" s="25"/>
    </row>
    <row r="9817" spans="56:59" x14ac:dyDescent="0.3">
      <c r="BD9817" s="25"/>
      <c r="BE9817" s="25"/>
      <c r="BG9817" s="25"/>
    </row>
    <row r="9818" spans="56:59" x14ac:dyDescent="0.3">
      <c r="BD9818" s="25"/>
      <c r="BE9818" s="25"/>
      <c r="BG9818" s="25"/>
    </row>
    <row r="9819" spans="56:59" x14ac:dyDescent="0.3">
      <c r="BD9819" s="25"/>
      <c r="BE9819" s="25"/>
      <c r="BG9819" s="25"/>
    </row>
    <row r="9820" spans="56:59" x14ac:dyDescent="0.3">
      <c r="BD9820" s="25"/>
      <c r="BE9820" s="25"/>
      <c r="BG9820" s="25"/>
    </row>
    <row r="9821" spans="56:59" x14ac:dyDescent="0.3">
      <c r="BD9821" s="25"/>
      <c r="BE9821" s="25"/>
      <c r="BG9821" s="25"/>
    </row>
    <row r="9822" spans="56:59" x14ac:dyDescent="0.3">
      <c r="BD9822" s="25"/>
      <c r="BE9822" s="25"/>
      <c r="BG9822" s="25"/>
    </row>
    <row r="9823" spans="56:59" x14ac:dyDescent="0.3">
      <c r="BD9823" s="25"/>
      <c r="BE9823" s="25"/>
      <c r="BG9823" s="25"/>
    </row>
    <row r="9824" spans="56:59" x14ac:dyDescent="0.3">
      <c r="BD9824" s="25"/>
      <c r="BE9824" s="25"/>
      <c r="BG9824" s="25"/>
    </row>
    <row r="9825" spans="56:59" x14ac:dyDescent="0.3">
      <c r="BD9825" s="25"/>
      <c r="BE9825" s="25"/>
      <c r="BG9825" s="25"/>
    </row>
    <row r="9826" spans="56:59" x14ac:dyDescent="0.3">
      <c r="BD9826" s="25"/>
      <c r="BE9826" s="25"/>
      <c r="BG9826" s="25"/>
    </row>
    <row r="9827" spans="56:59" x14ac:dyDescent="0.3">
      <c r="BD9827" s="25"/>
      <c r="BE9827" s="25"/>
      <c r="BG9827" s="25"/>
    </row>
    <row r="9828" spans="56:59" x14ac:dyDescent="0.3">
      <c r="BD9828" s="25"/>
      <c r="BE9828" s="25"/>
      <c r="BG9828" s="25"/>
    </row>
    <row r="9829" spans="56:59" x14ac:dyDescent="0.3">
      <c r="BD9829" s="25"/>
      <c r="BE9829" s="25"/>
      <c r="BG9829" s="25"/>
    </row>
    <row r="9830" spans="56:59" x14ac:dyDescent="0.3">
      <c r="BD9830" s="25"/>
      <c r="BE9830" s="25"/>
      <c r="BG9830" s="25"/>
    </row>
    <row r="9831" spans="56:59" x14ac:dyDescent="0.3">
      <c r="BD9831" s="25"/>
      <c r="BE9831" s="25"/>
      <c r="BG9831" s="25"/>
    </row>
    <row r="9832" spans="56:59" x14ac:dyDescent="0.3">
      <c r="BD9832" s="25"/>
      <c r="BE9832" s="25"/>
      <c r="BG9832" s="25"/>
    </row>
    <row r="9833" spans="56:59" x14ac:dyDescent="0.3">
      <c r="BD9833" s="25"/>
      <c r="BE9833" s="25"/>
      <c r="BG9833" s="25"/>
    </row>
    <row r="9834" spans="56:59" x14ac:dyDescent="0.3">
      <c r="BD9834" s="25"/>
      <c r="BE9834" s="25"/>
      <c r="BG9834" s="25"/>
    </row>
    <row r="9835" spans="56:59" x14ac:dyDescent="0.3">
      <c r="BD9835" s="25"/>
      <c r="BE9835" s="25"/>
      <c r="BG9835" s="25"/>
    </row>
    <row r="9836" spans="56:59" x14ac:dyDescent="0.3">
      <c r="BD9836" s="25"/>
      <c r="BE9836" s="25"/>
      <c r="BG9836" s="25"/>
    </row>
    <row r="9837" spans="56:59" x14ac:dyDescent="0.3">
      <c r="BD9837" s="25"/>
      <c r="BE9837" s="25"/>
      <c r="BG9837" s="25"/>
    </row>
    <row r="9838" spans="56:59" x14ac:dyDescent="0.3">
      <c r="BD9838" s="25"/>
      <c r="BE9838" s="25"/>
      <c r="BG9838" s="25"/>
    </row>
    <row r="9839" spans="56:59" x14ac:dyDescent="0.3">
      <c r="BD9839" s="25"/>
      <c r="BE9839" s="25"/>
      <c r="BG9839" s="25"/>
    </row>
    <row r="9840" spans="56:59" x14ac:dyDescent="0.3">
      <c r="BD9840" s="25"/>
      <c r="BE9840" s="25"/>
      <c r="BG9840" s="25"/>
    </row>
    <row r="9841" spans="56:59" x14ac:dyDescent="0.3">
      <c r="BD9841" s="25"/>
      <c r="BE9841" s="25"/>
      <c r="BG9841" s="25"/>
    </row>
    <row r="9842" spans="56:59" x14ac:dyDescent="0.3">
      <c r="BD9842" s="25"/>
      <c r="BE9842" s="25"/>
      <c r="BG9842" s="25"/>
    </row>
    <row r="9843" spans="56:59" x14ac:dyDescent="0.3">
      <c r="BD9843" s="25"/>
      <c r="BE9843" s="25"/>
      <c r="BG9843" s="25"/>
    </row>
    <row r="9844" spans="56:59" x14ac:dyDescent="0.3">
      <c r="BD9844" s="25"/>
      <c r="BE9844" s="25"/>
      <c r="BG9844" s="25"/>
    </row>
    <row r="9845" spans="56:59" x14ac:dyDescent="0.3">
      <c r="BD9845" s="25"/>
      <c r="BE9845" s="25"/>
      <c r="BG9845" s="25"/>
    </row>
    <row r="9846" spans="56:59" x14ac:dyDescent="0.3">
      <c r="BD9846" s="25"/>
      <c r="BE9846" s="25"/>
      <c r="BG9846" s="25"/>
    </row>
    <row r="9847" spans="56:59" x14ac:dyDescent="0.3">
      <c r="BD9847" s="25"/>
      <c r="BE9847" s="25"/>
      <c r="BG9847" s="25"/>
    </row>
    <row r="9848" spans="56:59" x14ac:dyDescent="0.3">
      <c r="BD9848" s="25"/>
      <c r="BE9848" s="25"/>
      <c r="BG9848" s="25"/>
    </row>
    <row r="9849" spans="56:59" x14ac:dyDescent="0.3">
      <c r="BD9849" s="25"/>
      <c r="BE9849" s="25"/>
      <c r="BG9849" s="25"/>
    </row>
    <row r="9850" spans="56:59" x14ac:dyDescent="0.3">
      <c r="BD9850" s="25"/>
      <c r="BE9850" s="25"/>
      <c r="BG9850" s="25"/>
    </row>
    <row r="9851" spans="56:59" x14ac:dyDescent="0.3">
      <c r="BD9851" s="25"/>
      <c r="BE9851" s="25"/>
      <c r="BG9851" s="25"/>
    </row>
    <row r="9852" spans="56:59" x14ac:dyDescent="0.3">
      <c r="BD9852" s="25"/>
      <c r="BE9852" s="25"/>
      <c r="BG9852" s="25"/>
    </row>
    <row r="9853" spans="56:59" x14ac:dyDescent="0.3">
      <c r="BD9853" s="25"/>
      <c r="BE9853" s="25"/>
      <c r="BG9853" s="25"/>
    </row>
    <row r="9854" spans="56:59" x14ac:dyDescent="0.3">
      <c r="BD9854" s="25"/>
      <c r="BE9854" s="25"/>
      <c r="BG9854" s="25"/>
    </row>
    <row r="9855" spans="56:59" x14ac:dyDescent="0.3">
      <c r="BD9855" s="25"/>
      <c r="BE9855" s="25"/>
      <c r="BG9855" s="25"/>
    </row>
    <row r="9856" spans="56:59" x14ac:dyDescent="0.3">
      <c r="BD9856" s="25"/>
      <c r="BE9856" s="25"/>
      <c r="BG9856" s="25"/>
    </row>
    <row r="9857" spans="56:59" x14ac:dyDescent="0.3">
      <c r="BD9857" s="25"/>
      <c r="BE9857" s="25"/>
      <c r="BG9857" s="25"/>
    </row>
    <row r="9858" spans="56:59" x14ac:dyDescent="0.3">
      <c r="BD9858" s="25"/>
      <c r="BE9858" s="25"/>
      <c r="BG9858" s="25"/>
    </row>
    <row r="9859" spans="56:59" x14ac:dyDescent="0.3">
      <c r="BD9859" s="25"/>
      <c r="BE9859" s="25"/>
      <c r="BG9859" s="25"/>
    </row>
    <row r="9860" spans="56:59" x14ac:dyDescent="0.3">
      <c r="BD9860" s="25"/>
      <c r="BE9860" s="25"/>
      <c r="BG9860" s="25"/>
    </row>
    <row r="9861" spans="56:59" x14ac:dyDescent="0.3">
      <c r="BD9861" s="25"/>
      <c r="BE9861" s="25"/>
      <c r="BG9861" s="25"/>
    </row>
    <row r="9862" spans="56:59" x14ac:dyDescent="0.3">
      <c r="BD9862" s="25"/>
      <c r="BE9862" s="25"/>
      <c r="BG9862" s="25"/>
    </row>
    <row r="9863" spans="56:59" x14ac:dyDescent="0.3">
      <c r="BD9863" s="25"/>
      <c r="BE9863" s="25"/>
      <c r="BG9863" s="25"/>
    </row>
    <row r="9864" spans="56:59" x14ac:dyDescent="0.3">
      <c r="BD9864" s="25"/>
      <c r="BE9864" s="25"/>
      <c r="BG9864" s="25"/>
    </row>
    <row r="9865" spans="56:59" x14ac:dyDescent="0.3">
      <c r="BD9865" s="25"/>
      <c r="BE9865" s="25"/>
      <c r="BG9865" s="25"/>
    </row>
    <row r="9866" spans="56:59" x14ac:dyDescent="0.3">
      <c r="BD9866" s="25"/>
      <c r="BE9866" s="25"/>
      <c r="BG9866" s="25"/>
    </row>
    <row r="9867" spans="56:59" x14ac:dyDescent="0.3">
      <c r="BD9867" s="25"/>
      <c r="BE9867" s="25"/>
      <c r="BG9867" s="25"/>
    </row>
    <row r="9868" spans="56:59" x14ac:dyDescent="0.3">
      <c r="BD9868" s="25"/>
      <c r="BE9868" s="25"/>
      <c r="BG9868" s="25"/>
    </row>
    <row r="9869" spans="56:59" x14ac:dyDescent="0.3">
      <c r="BD9869" s="25"/>
      <c r="BE9869" s="25"/>
      <c r="BG9869" s="25"/>
    </row>
    <row r="9870" spans="56:59" x14ac:dyDescent="0.3">
      <c r="BD9870" s="25"/>
      <c r="BE9870" s="25"/>
      <c r="BG9870" s="25"/>
    </row>
    <row r="9871" spans="56:59" x14ac:dyDescent="0.3">
      <c r="BD9871" s="25"/>
      <c r="BE9871" s="25"/>
      <c r="BG9871" s="25"/>
    </row>
    <row r="9872" spans="56:59" x14ac:dyDescent="0.3">
      <c r="BD9872" s="25"/>
      <c r="BE9872" s="25"/>
      <c r="BG9872" s="25"/>
    </row>
    <row r="9873" spans="56:59" x14ac:dyDescent="0.3">
      <c r="BD9873" s="25"/>
      <c r="BE9873" s="25"/>
      <c r="BG9873" s="25"/>
    </row>
    <row r="9874" spans="56:59" x14ac:dyDescent="0.3">
      <c r="BD9874" s="25"/>
      <c r="BE9874" s="25"/>
      <c r="BG9874" s="25"/>
    </row>
    <row r="9875" spans="56:59" x14ac:dyDescent="0.3">
      <c r="BD9875" s="25"/>
      <c r="BE9875" s="25"/>
      <c r="BG9875" s="25"/>
    </row>
    <row r="9876" spans="56:59" x14ac:dyDescent="0.3">
      <c r="BD9876" s="25"/>
      <c r="BE9876" s="25"/>
      <c r="BG9876" s="25"/>
    </row>
    <row r="9877" spans="56:59" x14ac:dyDescent="0.3">
      <c r="BD9877" s="25"/>
      <c r="BE9877" s="25"/>
      <c r="BG9877" s="25"/>
    </row>
    <row r="9878" spans="56:59" x14ac:dyDescent="0.3">
      <c r="BD9878" s="25"/>
      <c r="BE9878" s="25"/>
      <c r="BG9878" s="25"/>
    </row>
    <row r="9879" spans="56:59" x14ac:dyDescent="0.3">
      <c r="BD9879" s="25"/>
      <c r="BE9879" s="25"/>
      <c r="BG9879" s="25"/>
    </row>
    <row r="9880" spans="56:59" x14ac:dyDescent="0.3">
      <c r="BD9880" s="25"/>
      <c r="BE9880" s="25"/>
      <c r="BG9880" s="25"/>
    </row>
    <row r="9881" spans="56:59" x14ac:dyDescent="0.3">
      <c r="BD9881" s="25"/>
      <c r="BE9881" s="25"/>
      <c r="BG9881" s="25"/>
    </row>
    <row r="9882" spans="56:59" x14ac:dyDescent="0.3">
      <c r="BD9882" s="25"/>
      <c r="BE9882" s="25"/>
      <c r="BG9882" s="25"/>
    </row>
    <row r="9883" spans="56:59" x14ac:dyDescent="0.3">
      <c r="BD9883" s="25"/>
      <c r="BE9883" s="25"/>
      <c r="BG9883" s="25"/>
    </row>
    <row r="9884" spans="56:59" x14ac:dyDescent="0.3">
      <c r="BD9884" s="25"/>
      <c r="BE9884" s="25"/>
      <c r="BG9884" s="25"/>
    </row>
    <row r="9885" spans="56:59" x14ac:dyDescent="0.3">
      <c r="BD9885" s="25"/>
      <c r="BE9885" s="25"/>
      <c r="BG9885" s="25"/>
    </row>
    <row r="9886" spans="56:59" x14ac:dyDescent="0.3">
      <c r="BD9886" s="25"/>
      <c r="BE9886" s="25"/>
      <c r="BG9886" s="25"/>
    </row>
    <row r="9887" spans="56:59" x14ac:dyDescent="0.3">
      <c r="BD9887" s="25"/>
      <c r="BE9887" s="25"/>
      <c r="BG9887" s="25"/>
    </row>
    <row r="9888" spans="56:59" x14ac:dyDescent="0.3">
      <c r="BD9888" s="25"/>
      <c r="BE9888" s="25"/>
      <c r="BG9888" s="25"/>
    </row>
    <row r="9889" spans="56:59" x14ac:dyDescent="0.3">
      <c r="BD9889" s="25"/>
      <c r="BE9889" s="25"/>
      <c r="BG9889" s="25"/>
    </row>
    <row r="9890" spans="56:59" x14ac:dyDescent="0.3">
      <c r="BD9890" s="25"/>
      <c r="BE9890" s="25"/>
      <c r="BG9890" s="25"/>
    </row>
    <row r="9891" spans="56:59" x14ac:dyDescent="0.3">
      <c r="BD9891" s="25"/>
      <c r="BE9891" s="25"/>
      <c r="BG9891" s="25"/>
    </row>
    <row r="9892" spans="56:59" x14ac:dyDescent="0.3">
      <c r="BD9892" s="25"/>
      <c r="BE9892" s="25"/>
      <c r="BG9892" s="25"/>
    </row>
    <row r="9893" spans="56:59" x14ac:dyDescent="0.3">
      <c r="BD9893" s="25"/>
      <c r="BE9893" s="25"/>
      <c r="BG9893" s="25"/>
    </row>
    <row r="9894" spans="56:59" x14ac:dyDescent="0.3">
      <c r="BD9894" s="25"/>
      <c r="BE9894" s="25"/>
      <c r="BG9894" s="25"/>
    </row>
    <row r="9895" spans="56:59" x14ac:dyDescent="0.3">
      <c r="BD9895" s="25"/>
      <c r="BE9895" s="25"/>
      <c r="BG9895" s="25"/>
    </row>
    <row r="9896" spans="56:59" x14ac:dyDescent="0.3">
      <c r="BD9896" s="25"/>
      <c r="BE9896" s="25"/>
      <c r="BG9896" s="25"/>
    </row>
    <row r="9897" spans="56:59" x14ac:dyDescent="0.3">
      <c r="BD9897" s="25"/>
      <c r="BE9897" s="25"/>
      <c r="BG9897" s="25"/>
    </row>
    <row r="9898" spans="56:59" x14ac:dyDescent="0.3">
      <c r="BD9898" s="25"/>
      <c r="BE9898" s="25"/>
      <c r="BG9898" s="25"/>
    </row>
    <row r="9899" spans="56:59" x14ac:dyDescent="0.3">
      <c r="BD9899" s="25"/>
      <c r="BE9899" s="25"/>
      <c r="BG9899" s="25"/>
    </row>
    <row r="9900" spans="56:59" x14ac:dyDescent="0.3">
      <c r="BD9900" s="25"/>
      <c r="BE9900" s="25"/>
      <c r="BG9900" s="25"/>
    </row>
    <row r="9901" spans="56:59" x14ac:dyDescent="0.3">
      <c r="BD9901" s="25"/>
      <c r="BE9901" s="25"/>
      <c r="BG9901" s="25"/>
    </row>
    <row r="9902" spans="56:59" x14ac:dyDescent="0.3">
      <c r="BD9902" s="25"/>
      <c r="BE9902" s="25"/>
      <c r="BG9902" s="25"/>
    </row>
    <row r="9903" spans="56:59" x14ac:dyDescent="0.3">
      <c r="BD9903" s="25"/>
      <c r="BE9903" s="25"/>
      <c r="BG9903" s="25"/>
    </row>
    <row r="9904" spans="56:59" x14ac:dyDescent="0.3">
      <c r="BD9904" s="25"/>
      <c r="BE9904" s="25"/>
      <c r="BG9904" s="25"/>
    </row>
    <row r="9905" spans="56:59" x14ac:dyDescent="0.3">
      <c r="BD9905" s="25"/>
      <c r="BE9905" s="25"/>
      <c r="BG9905" s="25"/>
    </row>
    <row r="9906" spans="56:59" x14ac:dyDescent="0.3">
      <c r="BD9906" s="25"/>
      <c r="BE9906" s="25"/>
      <c r="BG9906" s="25"/>
    </row>
    <row r="9907" spans="56:59" x14ac:dyDescent="0.3">
      <c r="BD9907" s="25"/>
      <c r="BE9907" s="25"/>
      <c r="BG9907" s="25"/>
    </row>
    <row r="9908" spans="56:59" x14ac:dyDescent="0.3">
      <c r="BD9908" s="25"/>
      <c r="BE9908" s="25"/>
      <c r="BG9908" s="25"/>
    </row>
    <row r="9909" spans="56:59" x14ac:dyDescent="0.3">
      <c r="BD9909" s="25"/>
      <c r="BE9909" s="25"/>
      <c r="BG9909" s="25"/>
    </row>
    <row r="9910" spans="56:59" x14ac:dyDescent="0.3">
      <c r="BD9910" s="25"/>
      <c r="BE9910" s="25"/>
      <c r="BG9910" s="25"/>
    </row>
    <row r="9911" spans="56:59" x14ac:dyDescent="0.3">
      <c r="BD9911" s="25"/>
      <c r="BE9911" s="25"/>
      <c r="BG9911" s="25"/>
    </row>
    <row r="9912" spans="56:59" x14ac:dyDescent="0.3">
      <c r="BD9912" s="25"/>
      <c r="BE9912" s="25"/>
      <c r="BG9912" s="25"/>
    </row>
    <row r="9913" spans="56:59" x14ac:dyDescent="0.3">
      <c r="BD9913" s="25"/>
      <c r="BE9913" s="25"/>
      <c r="BG9913" s="25"/>
    </row>
    <row r="9914" spans="56:59" x14ac:dyDescent="0.3">
      <c r="BD9914" s="25"/>
      <c r="BE9914" s="25"/>
      <c r="BG9914" s="25"/>
    </row>
    <row r="9915" spans="56:59" x14ac:dyDescent="0.3">
      <c r="BD9915" s="25"/>
      <c r="BE9915" s="25"/>
      <c r="BG9915" s="25"/>
    </row>
    <row r="9916" spans="56:59" x14ac:dyDescent="0.3">
      <c r="BD9916" s="25"/>
      <c r="BE9916" s="25"/>
      <c r="BG9916" s="25"/>
    </row>
    <row r="9917" spans="56:59" x14ac:dyDescent="0.3">
      <c r="BD9917" s="25"/>
      <c r="BE9917" s="25"/>
      <c r="BG9917" s="25"/>
    </row>
    <row r="9918" spans="56:59" x14ac:dyDescent="0.3">
      <c r="BD9918" s="25"/>
      <c r="BE9918" s="25"/>
      <c r="BG9918" s="25"/>
    </row>
    <row r="9919" spans="56:59" x14ac:dyDescent="0.3">
      <c r="BD9919" s="25"/>
      <c r="BE9919" s="25"/>
      <c r="BG9919" s="25"/>
    </row>
    <row r="9920" spans="56:59" x14ac:dyDescent="0.3">
      <c r="BD9920" s="25"/>
      <c r="BE9920" s="25"/>
      <c r="BG9920" s="25"/>
    </row>
    <row r="9921" spans="56:59" x14ac:dyDescent="0.3">
      <c r="BD9921" s="25"/>
      <c r="BE9921" s="25"/>
      <c r="BG9921" s="25"/>
    </row>
    <row r="9922" spans="56:59" x14ac:dyDescent="0.3">
      <c r="BD9922" s="25"/>
      <c r="BE9922" s="25"/>
      <c r="BG9922" s="25"/>
    </row>
    <row r="9923" spans="56:59" x14ac:dyDescent="0.3">
      <c r="BD9923" s="25"/>
      <c r="BE9923" s="25"/>
      <c r="BG9923" s="25"/>
    </row>
    <row r="9924" spans="56:59" x14ac:dyDescent="0.3">
      <c r="BD9924" s="25"/>
      <c r="BE9924" s="25"/>
      <c r="BG9924" s="25"/>
    </row>
    <row r="9925" spans="56:59" x14ac:dyDescent="0.3">
      <c r="BD9925" s="25"/>
      <c r="BE9925" s="25"/>
      <c r="BG9925" s="25"/>
    </row>
    <row r="9926" spans="56:59" x14ac:dyDescent="0.3">
      <c r="BD9926" s="25"/>
      <c r="BE9926" s="25"/>
      <c r="BG9926" s="25"/>
    </row>
    <row r="9927" spans="56:59" x14ac:dyDescent="0.3">
      <c r="BD9927" s="25"/>
      <c r="BE9927" s="25"/>
      <c r="BG9927" s="25"/>
    </row>
    <row r="9928" spans="56:59" x14ac:dyDescent="0.3">
      <c r="BD9928" s="25"/>
      <c r="BE9928" s="25"/>
      <c r="BG9928" s="25"/>
    </row>
    <row r="9929" spans="56:59" x14ac:dyDescent="0.3">
      <c r="BD9929" s="25"/>
      <c r="BE9929" s="25"/>
      <c r="BG9929" s="25"/>
    </row>
    <row r="9930" spans="56:59" x14ac:dyDescent="0.3">
      <c r="BD9930" s="25"/>
      <c r="BE9930" s="25"/>
      <c r="BG9930" s="25"/>
    </row>
    <row r="9931" spans="56:59" x14ac:dyDescent="0.3">
      <c r="BD9931" s="25"/>
      <c r="BE9931" s="25"/>
      <c r="BG9931" s="25"/>
    </row>
    <row r="9932" spans="56:59" x14ac:dyDescent="0.3">
      <c r="BD9932" s="25"/>
      <c r="BE9932" s="25"/>
      <c r="BG9932" s="25"/>
    </row>
    <row r="9933" spans="56:59" x14ac:dyDescent="0.3">
      <c r="BD9933" s="25"/>
      <c r="BE9933" s="25"/>
      <c r="BG9933" s="25"/>
    </row>
    <row r="9934" spans="56:59" x14ac:dyDescent="0.3">
      <c r="BD9934" s="25"/>
      <c r="BE9934" s="25"/>
      <c r="BG9934" s="25"/>
    </row>
    <row r="9935" spans="56:59" x14ac:dyDescent="0.3">
      <c r="BD9935" s="25"/>
      <c r="BE9935" s="25"/>
      <c r="BG9935" s="25"/>
    </row>
    <row r="9936" spans="56:59" x14ac:dyDescent="0.3">
      <c r="BD9936" s="25"/>
      <c r="BE9936" s="25"/>
      <c r="BG9936" s="25"/>
    </row>
    <row r="9937" spans="56:59" x14ac:dyDescent="0.3">
      <c r="BD9937" s="25"/>
      <c r="BE9937" s="25"/>
      <c r="BG9937" s="25"/>
    </row>
    <row r="9938" spans="56:59" x14ac:dyDescent="0.3">
      <c r="BD9938" s="25"/>
      <c r="BE9938" s="25"/>
      <c r="BG9938" s="25"/>
    </row>
    <row r="9939" spans="56:59" x14ac:dyDescent="0.3">
      <c r="BD9939" s="25"/>
      <c r="BE9939" s="25"/>
      <c r="BG9939" s="25"/>
    </row>
    <row r="9940" spans="56:59" x14ac:dyDescent="0.3">
      <c r="BD9940" s="25"/>
      <c r="BE9940" s="25"/>
      <c r="BG9940" s="25"/>
    </row>
    <row r="9941" spans="56:59" x14ac:dyDescent="0.3">
      <c r="BD9941" s="25"/>
      <c r="BE9941" s="25"/>
      <c r="BG9941" s="25"/>
    </row>
    <row r="9942" spans="56:59" x14ac:dyDescent="0.3">
      <c r="BD9942" s="25"/>
      <c r="BE9942" s="25"/>
      <c r="BG9942" s="25"/>
    </row>
    <row r="9943" spans="56:59" x14ac:dyDescent="0.3">
      <c r="BD9943" s="25"/>
      <c r="BE9943" s="25"/>
      <c r="BG9943" s="25"/>
    </row>
    <row r="9944" spans="56:59" x14ac:dyDescent="0.3">
      <c r="BD9944" s="25"/>
      <c r="BE9944" s="25"/>
      <c r="BG9944" s="25"/>
    </row>
    <row r="9945" spans="56:59" x14ac:dyDescent="0.3">
      <c r="BD9945" s="25"/>
      <c r="BE9945" s="25"/>
      <c r="BG9945" s="25"/>
    </row>
    <row r="9946" spans="56:59" x14ac:dyDescent="0.3">
      <c r="BD9946" s="25"/>
      <c r="BE9946" s="25"/>
      <c r="BG9946" s="25"/>
    </row>
    <row r="9947" spans="56:59" x14ac:dyDescent="0.3">
      <c r="BD9947" s="25"/>
      <c r="BE9947" s="25"/>
      <c r="BG9947" s="25"/>
    </row>
    <row r="9948" spans="56:59" x14ac:dyDescent="0.3">
      <c r="BD9948" s="25"/>
      <c r="BE9948" s="25"/>
      <c r="BG9948" s="25"/>
    </row>
    <row r="9949" spans="56:59" x14ac:dyDescent="0.3">
      <c r="BD9949" s="25"/>
      <c r="BE9949" s="25"/>
      <c r="BG9949" s="25"/>
    </row>
    <row r="9950" spans="56:59" x14ac:dyDescent="0.3">
      <c r="BD9950" s="25"/>
      <c r="BE9950" s="25"/>
      <c r="BG9950" s="25"/>
    </row>
    <row r="9951" spans="56:59" x14ac:dyDescent="0.3">
      <c r="BD9951" s="25"/>
      <c r="BE9951" s="25"/>
      <c r="BG9951" s="25"/>
    </row>
    <row r="9952" spans="56:59" x14ac:dyDescent="0.3">
      <c r="BD9952" s="25"/>
      <c r="BE9952" s="25"/>
      <c r="BG9952" s="25"/>
    </row>
    <row r="9953" spans="56:59" x14ac:dyDescent="0.3">
      <c r="BD9953" s="25"/>
      <c r="BE9953" s="25"/>
      <c r="BG9953" s="25"/>
    </row>
    <row r="9954" spans="56:59" x14ac:dyDescent="0.3">
      <c r="BD9954" s="25"/>
      <c r="BE9954" s="25"/>
      <c r="BG9954" s="25"/>
    </row>
    <row r="9955" spans="56:59" x14ac:dyDescent="0.3">
      <c r="BD9955" s="25"/>
      <c r="BE9955" s="25"/>
      <c r="BG9955" s="25"/>
    </row>
    <row r="9956" spans="56:59" x14ac:dyDescent="0.3">
      <c r="BD9956" s="25"/>
      <c r="BE9956" s="25"/>
      <c r="BG9956" s="25"/>
    </row>
    <row r="9957" spans="56:59" x14ac:dyDescent="0.3">
      <c r="BD9957" s="25"/>
      <c r="BE9957" s="25"/>
      <c r="BG9957" s="25"/>
    </row>
    <row r="9958" spans="56:59" x14ac:dyDescent="0.3">
      <c r="BD9958" s="25"/>
      <c r="BE9958" s="25"/>
      <c r="BG9958" s="25"/>
    </row>
    <row r="9959" spans="56:59" x14ac:dyDescent="0.3">
      <c r="BD9959" s="25"/>
      <c r="BE9959" s="25"/>
      <c r="BG9959" s="25"/>
    </row>
    <row r="9960" spans="56:59" x14ac:dyDescent="0.3">
      <c r="BD9960" s="25"/>
      <c r="BE9960" s="25"/>
      <c r="BG9960" s="25"/>
    </row>
    <row r="9961" spans="56:59" x14ac:dyDescent="0.3">
      <c r="BD9961" s="25"/>
      <c r="BE9961" s="25"/>
      <c r="BG9961" s="25"/>
    </row>
    <row r="9962" spans="56:59" x14ac:dyDescent="0.3">
      <c r="BD9962" s="25"/>
      <c r="BE9962" s="25"/>
      <c r="BG9962" s="25"/>
    </row>
    <row r="9963" spans="56:59" x14ac:dyDescent="0.3">
      <c r="BD9963" s="25"/>
      <c r="BE9963" s="25"/>
      <c r="BG9963" s="25"/>
    </row>
    <row r="9964" spans="56:59" x14ac:dyDescent="0.3">
      <c r="BD9964" s="25"/>
      <c r="BE9964" s="25"/>
      <c r="BG9964" s="25"/>
    </row>
    <row r="9965" spans="56:59" x14ac:dyDescent="0.3">
      <c r="BD9965" s="25"/>
      <c r="BE9965" s="25"/>
      <c r="BG9965" s="25"/>
    </row>
    <row r="9966" spans="56:59" x14ac:dyDescent="0.3">
      <c r="BD9966" s="25"/>
      <c r="BE9966" s="25"/>
      <c r="BG9966" s="25"/>
    </row>
    <row r="9967" spans="56:59" x14ac:dyDescent="0.3">
      <c r="BD9967" s="25"/>
      <c r="BE9967" s="25"/>
      <c r="BG9967" s="25"/>
    </row>
    <row r="9968" spans="56:59" x14ac:dyDescent="0.3">
      <c r="BD9968" s="25"/>
      <c r="BE9968" s="25"/>
      <c r="BG9968" s="25"/>
    </row>
    <row r="9969" spans="56:59" x14ac:dyDescent="0.3">
      <c r="BD9969" s="25"/>
      <c r="BE9969" s="25"/>
      <c r="BG9969" s="25"/>
    </row>
    <row r="9970" spans="56:59" x14ac:dyDescent="0.3">
      <c r="BD9970" s="25"/>
      <c r="BE9970" s="25"/>
      <c r="BG9970" s="25"/>
    </row>
    <row r="9971" spans="56:59" x14ac:dyDescent="0.3">
      <c r="BD9971" s="25"/>
      <c r="BE9971" s="25"/>
      <c r="BG9971" s="25"/>
    </row>
    <row r="9972" spans="56:59" x14ac:dyDescent="0.3">
      <c r="BD9972" s="25"/>
      <c r="BE9972" s="25"/>
      <c r="BG9972" s="25"/>
    </row>
    <row r="9973" spans="56:59" x14ac:dyDescent="0.3">
      <c r="BD9973" s="25"/>
      <c r="BE9973" s="25"/>
      <c r="BG9973" s="25"/>
    </row>
    <row r="9974" spans="56:59" x14ac:dyDescent="0.3">
      <c r="BD9974" s="25"/>
      <c r="BE9974" s="25"/>
      <c r="BG9974" s="25"/>
    </row>
    <row r="9975" spans="56:59" x14ac:dyDescent="0.3">
      <c r="BD9975" s="25"/>
      <c r="BE9975" s="25"/>
      <c r="BG9975" s="25"/>
    </row>
    <row r="9976" spans="56:59" x14ac:dyDescent="0.3">
      <c r="BD9976" s="25"/>
      <c r="BE9976" s="25"/>
      <c r="BG9976" s="25"/>
    </row>
    <row r="9977" spans="56:59" x14ac:dyDescent="0.3">
      <c r="BD9977" s="25"/>
      <c r="BE9977" s="25"/>
      <c r="BG9977" s="25"/>
    </row>
    <row r="9978" spans="56:59" x14ac:dyDescent="0.3">
      <c r="BD9978" s="25"/>
      <c r="BE9978" s="25"/>
      <c r="BG9978" s="25"/>
    </row>
    <row r="9979" spans="56:59" x14ac:dyDescent="0.3">
      <c r="BD9979" s="25"/>
      <c r="BE9979" s="25"/>
      <c r="BG9979" s="25"/>
    </row>
    <row r="9980" spans="56:59" x14ac:dyDescent="0.3">
      <c r="BD9980" s="25"/>
      <c r="BE9980" s="25"/>
      <c r="BG9980" s="25"/>
    </row>
    <row r="9981" spans="56:59" x14ac:dyDescent="0.3">
      <c r="BD9981" s="25"/>
      <c r="BE9981" s="25"/>
      <c r="BG9981" s="25"/>
    </row>
    <row r="9982" spans="56:59" x14ac:dyDescent="0.3">
      <c r="BD9982" s="25"/>
      <c r="BE9982" s="25"/>
      <c r="BG9982" s="25"/>
    </row>
    <row r="9983" spans="56:59" x14ac:dyDescent="0.3">
      <c r="BD9983" s="25"/>
      <c r="BE9983" s="25"/>
      <c r="BG9983" s="25"/>
    </row>
    <row r="9984" spans="56:59" x14ac:dyDescent="0.3">
      <c r="BD9984" s="25"/>
      <c r="BE9984" s="25"/>
      <c r="BG9984" s="25"/>
    </row>
    <row r="9985" spans="56:59" x14ac:dyDescent="0.3">
      <c r="BD9985" s="25"/>
      <c r="BE9985" s="25"/>
      <c r="BG9985" s="25"/>
    </row>
    <row r="9986" spans="56:59" x14ac:dyDescent="0.3">
      <c r="BD9986" s="25"/>
      <c r="BE9986" s="25"/>
      <c r="BG9986" s="25"/>
    </row>
    <row r="9987" spans="56:59" x14ac:dyDescent="0.3">
      <c r="BD9987" s="25"/>
      <c r="BE9987" s="25"/>
      <c r="BG9987" s="25"/>
    </row>
    <row r="9988" spans="56:59" x14ac:dyDescent="0.3">
      <c r="BD9988" s="25"/>
      <c r="BE9988" s="25"/>
      <c r="BG9988" s="25"/>
    </row>
    <row r="9989" spans="56:59" x14ac:dyDescent="0.3">
      <c r="BD9989" s="25"/>
      <c r="BE9989" s="25"/>
      <c r="BG9989" s="25"/>
    </row>
    <row r="9990" spans="56:59" x14ac:dyDescent="0.3">
      <c r="BD9990" s="25"/>
      <c r="BE9990" s="25"/>
      <c r="BG9990" s="25"/>
    </row>
    <row r="9991" spans="56:59" x14ac:dyDescent="0.3">
      <c r="BD9991" s="25"/>
      <c r="BE9991" s="25"/>
      <c r="BG9991" s="25"/>
    </row>
    <row r="9992" spans="56:59" x14ac:dyDescent="0.3">
      <c r="BD9992" s="25"/>
      <c r="BE9992" s="25"/>
      <c r="BG9992" s="25"/>
    </row>
    <row r="9993" spans="56:59" x14ac:dyDescent="0.3">
      <c r="BD9993" s="25"/>
      <c r="BE9993" s="25"/>
      <c r="BG9993" s="25"/>
    </row>
    <row r="9994" spans="56:59" x14ac:dyDescent="0.3">
      <c r="BD9994" s="25"/>
      <c r="BE9994" s="25"/>
      <c r="BG9994" s="25"/>
    </row>
    <row r="9995" spans="56:59" x14ac:dyDescent="0.3">
      <c r="BD9995" s="25"/>
      <c r="BE9995" s="25"/>
      <c r="BG9995" s="25"/>
    </row>
    <row r="9996" spans="56:59" x14ac:dyDescent="0.3">
      <c r="BD9996" s="25"/>
      <c r="BE9996" s="25"/>
      <c r="BG9996" s="25"/>
    </row>
    <row r="9997" spans="56:59" x14ac:dyDescent="0.3">
      <c r="BD9997" s="25"/>
      <c r="BE9997" s="25"/>
      <c r="BG9997" s="25"/>
    </row>
    <row r="9998" spans="56:59" x14ac:dyDescent="0.3">
      <c r="BD9998" s="25"/>
      <c r="BE9998" s="25"/>
      <c r="BG9998" s="25"/>
    </row>
    <row r="9999" spans="56:59" x14ac:dyDescent="0.3">
      <c r="BD9999" s="25"/>
      <c r="BE9999" s="25"/>
      <c r="BG9999" s="25"/>
    </row>
    <row r="10000" spans="56:59" x14ac:dyDescent="0.3">
      <c r="BD10000" s="25"/>
      <c r="BE10000" s="25"/>
      <c r="BG10000" s="25"/>
    </row>
    <row r="10001" spans="56:59" x14ac:dyDescent="0.3">
      <c r="BD10001" s="25"/>
      <c r="BE10001" s="25"/>
      <c r="BG10001" s="25"/>
    </row>
    <row r="10002" spans="56:59" x14ac:dyDescent="0.3">
      <c r="BD10002" s="25"/>
      <c r="BE10002" s="25"/>
      <c r="BG10002" s="25"/>
    </row>
    <row r="10003" spans="56:59" x14ac:dyDescent="0.3">
      <c r="BD10003" s="25"/>
      <c r="BE10003" s="25"/>
      <c r="BG10003" s="25"/>
    </row>
    <row r="10004" spans="56:59" x14ac:dyDescent="0.3">
      <c r="BD10004" s="25"/>
      <c r="BE10004" s="25"/>
      <c r="BG10004" s="25"/>
    </row>
    <row r="10005" spans="56:59" x14ac:dyDescent="0.3">
      <c r="BD10005" s="25"/>
      <c r="BE10005" s="25"/>
      <c r="BG10005" s="25"/>
    </row>
    <row r="10006" spans="56:59" x14ac:dyDescent="0.3">
      <c r="BD10006" s="25"/>
      <c r="BE10006" s="25"/>
      <c r="BG10006" s="25"/>
    </row>
    <row r="10007" spans="56:59" x14ac:dyDescent="0.3">
      <c r="BD10007" s="25"/>
      <c r="BE10007" s="25"/>
      <c r="BG10007" s="25"/>
    </row>
    <row r="10008" spans="56:59" x14ac:dyDescent="0.3">
      <c r="BD10008" s="25"/>
      <c r="BE10008" s="25"/>
      <c r="BG10008" s="25"/>
    </row>
    <row r="10009" spans="56:59" x14ac:dyDescent="0.3">
      <c r="BD10009" s="25"/>
      <c r="BE10009" s="25"/>
      <c r="BG10009" s="25"/>
    </row>
    <row r="10010" spans="56:59" x14ac:dyDescent="0.3">
      <c r="BD10010" s="25"/>
      <c r="BE10010" s="25"/>
      <c r="BG10010" s="25"/>
    </row>
    <row r="10011" spans="56:59" x14ac:dyDescent="0.3">
      <c r="BD10011" s="25"/>
      <c r="BE10011" s="25"/>
      <c r="BG10011" s="25"/>
    </row>
    <row r="10012" spans="56:59" x14ac:dyDescent="0.3">
      <c r="BD10012" s="25"/>
      <c r="BE10012" s="25"/>
      <c r="BG10012" s="25"/>
    </row>
    <row r="10013" spans="56:59" x14ac:dyDescent="0.3">
      <c r="BD10013" s="25"/>
      <c r="BE10013" s="25"/>
      <c r="BG10013" s="25"/>
    </row>
    <row r="10014" spans="56:59" x14ac:dyDescent="0.3">
      <c r="BD10014" s="25"/>
      <c r="BE10014" s="25"/>
      <c r="BG10014" s="25"/>
    </row>
    <row r="10015" spans="56:59" x14ac:dyDescent="0.3">
      <c r="BD10015" s="25"/>
      <c r="BE10015" s="25"/>
      <c r="BG10015" s="25"/>
    </row>
    <row r="10016" spans="56:59" x14ac:dyDescent="0.3">
      <c r="BD10016" s="25"/>
      <c r="BE10016" s="25"/>
      <c r="BG10016" s="25"/>
    </row>
    <row r="10017" spans="56:59" x14ac:dyDescent="0.3">
      <c r="BD10017" s="25"/>
      <c r="BE10017" s="25"/>
      <c r="BG10017" s="25"/>
    </row>
    <row r="10018" spans="56:59" x14ac:dyDescent="0.3">
      <c r="BD10018" s="25"/>
      <c r="BE10018" s="25"/>
      <c r="BG10018" s="25"/>
    </row>
    <row r="10019" spans="56:59" x14ac:dyDescent="0.3">
      <c r="BD10019" s="25"/>
      <c r="BE10019" s="25"/>
      <c r="BG10019" s="25"/>
    </row>
    <row r="10020" spans="56:59" x14ac:dyDescent="0.3">
      <c r="BD10020" s="25"/>
      <c r="BE10020" s="25"/>
      <c r="BG10020" s="25"/>
    </row>
    <row r="10021" spans="56:59" x14ac:dyDescent="0.3">
      <c r="BD10021" s="25"/>
      <c r="BE10021" s="25"/>
      <c r="BG10021" s="25"/>
    </row>
    <row r="10022" spans="56:59" x14ac:dyDescent="0.3">
      <c r="BD10022" s="25"/>
      <c r="BE10022" s="25"/>
      <c r="BG10022" s="25"/>
    </row>
    <row r="10023" spans="56:59" x14ac:dyDescent="0.3">
      <c r="BD10023" s="25"/>
      <c r="BE10023" s="25"/>
      <c r="BG10023" s="25"/>
    </row>
    <row r="10024" spans="56:59" x14ac:dyDescent="0.3">
      <c r="BD10024" s="25"/>
      <c r="BE10024" s="25"/>
      <c r="BG10024" s="25"/>
    </row>
    <row r="10025" spans="56:59" x14ac:dyDescent="0.3">
      <c r="BD10025" s="25"/>
      <c r="BE10025" s="25"/>
      <c r="BG10025" s="25"/>
    </row>
    <row r="10026" spans="56:59" x14ac:dyDescent="0.3">
      <c r="BD10026" s="25"/>
      <c r="BE10026" s="25"/>
      <c r="BG10026" s="25"/>
    </row>
    <row r="10027" spans="56:59" x14ac:dyDescent="0.3">
      <c r="BD10027" s="25"/>
      <c r="BE10027" s="25"/>
      <c r="BG10027" s="25"/>
    </row>
    <row r="10028" spans="56:59" x14ac:dyDescent="0.3">
      <c r="BD10028" s="25"/>
      <c r="BE10028" s="25"/>
      <c r="BG10028" s="25"/>
    </row>
    <row r="10029" spans="56:59" x14ac:dyDescent="0.3">
      <c r="BD10029" s="25"/>
      <c r="BE10029" s="25"/>
      <c r="BG10029" s="25"/>
    </row>
    <row r="10030" spans="56:59" x14ac:dyDescent="0.3">
      <c r="BD10030" s="25"/>
      <c r="BE10030" s="25"/>
      <c r="BG10030" s="25"/>
    </row>
    <row r="10031" spans="56:59" x14ac:dyDescent="0.3">
      <c r="BD10031" s="25"/>
      <c r="BE10031" s="25"/>
      <c r="BG10031" s="25"/>
    </row>
    <row r="10032" spans="56:59" x14ac:dyDescent="0.3">
      <c r="BD10032" s="25"/>
      <c r="BE10032" s="25"/>
      <c r="BG10032" s="25"/>
    </row>
    <row r="10033" spans="56:59" x14ac:dyDescent="0.3">
      <c r="BD10033" s="25"/>
      <c r="BE10033" s="25"/>
      <c r="BG10033" s="25"/>
    </row>
    <row r="10034" spans="56:59" x14ac:dyDescent="0.3">
      <c r="BD10034" s="25"/>
      <c r="BE10034" s="25"/>
      <c r="BG10034" s="25"/>
    </row>
    <row r="10035" spans="56:59" x14ac:dyDescent="0.3">
      <c r="BD10035" s="25"/>
      <c r="BE10035" s="25"/>
      <c r="BG10035" s="25"/>
    </row>
    <row r="10036" spans="56:59" x14ac:dyDescent="0.3">
      <c r="BD10036" s="25"/>
      <c r="BE10036" s="25"/>
      <c r="BG10036" s="25"/>
    </row>
    <row r="10037" spans="56:59" x14ac:dyDescent="0.3">
      <c r="BD10037" s="25"/>
      <c r="BE10037" s="25"/>
      <c r="BG10037" s="25"/>
    </row>
    <row r="10038" spans="56:59" x14ac:dyDescent="0.3">
      <c r="BD10038" s="25"/>
      <c r="BE10038" s="25"/>
      <c r="BG10038" s="25"/>
    </row>
    <row r="10039" spans="56:59" x14ac:dyDescent="0.3">
      <c r="BD10039" s="25"/>
      <c r="BE10039" s="25"/>
      <c r="BG10039" s="25"/>
    </row>
    <row r="10040" spans="56:59" x14ac:dyDescent="0.3">
      <c r="BD10040" s="25"/>
      <c r="BE10040" s="25"/>
      <c r="BG10040" s="25"/>
    </row>
    <row r="10041" spans="56:59" x14ac:dyDescent="0.3">
      <c r="BD10041" s="25"/>
      <c r="BE10041" s="25"/>
      <c r="BG10041" s="25"/>
    </row>
    <row r="10042" spans="56:59" x14ac:dyDescent="0.3">
      <c r="BD10042" s="25"/>
      <c r="BE10042" s="25"/>
      <c r="BG10042" s="25"/>
    </row>
    <row r="10043" spans="56:59" x14ac:dyDescent="0.3">
      <c r="BD10043" s="25"/>
      <c r="BE10043" s="25"/>
      <c r="BG10043" s="25"/>
    </row>
    <row r="10044" spans="56:59" x14ac:dyDescent="0.3">
      <c r="BD10044" s="25"/>
      <c r="BE10044" s="25"/>
      <c r="BG10044" s="25"/>
    </row>
    <row r="10045" spans="56:59" x14ac:dyDescent="0.3">
      <c r="BD10045" s="25"/>
      <c r="BE10045" s="25"/>
      <c r="BG10045" s="25"/>
    </row>
    <row r="10046" spans="56:59" x14ac:dyDescent="0.3">
      <c r="BD10046" s="25"/>
      <c r="BE10046" s="25"/>
      <c r="BG10046" s="25"/>
    </row>
    <row r="10047" spans="56:59" x14ac:dyDescent="0.3">
      <c r="BD10047" s="25"/>
      <c r="BE10047" s="25"/>
      <c r="BG10047" s="25"/>
    </row>
    <row r="10048" spans="56:59" x14ac:dyDescent="0.3">
      <c r="BD10048" s="25"/>
      <c r="BE10048" s="25"/>
      <c r="BG10048" s="25"/>
    </row>
    <row r="10049" spans="56:59" x14ac:dyDescent="0.3">
      <c r="BD10049" s="25"/>
      <c r="BE10049" s="25"/>
      <c r="BG10049" s="25"/>
    </row>
    <row r="10050" spans="56:59" x14ac:dyDescent="0.3">
      <c r="BD10050" s="25"/>
      <c r="BE10050" s="25"/>
      <c r="BG10050" s="25"/>
    </row>
    <row r="10051" spans="56:59" x14ac:dyDescent="0.3">
      <c r="BD10051" s="25"/>
      <c r="BE10051" s="25"/>
      <c r="BG10051" s="25"/>
    </row>
    <row r="10052" spans="56:59" x14ac:dyDescent="0.3">
      <c r="BD10052" s="25"/>
      <c r="BE10052" s="25"/>
      <c r="BG10052" s="25"/>
    </row>
    <row r="10053" spans="56:59" x14ac:dyDescent="0.3">
      <c r="BD10053" s="25"/>
      <c r="BE10053" s="25"/>
      <c r="BG10053" s="25"/>
    </row>
    <row r="10054" spans="56:59" x14ac:dyDescent="0.3">
      <c r="BD10054" s="25"/>
      <c r="BE10054" s="25"/>
      <c r="BG10054" s="25"/>
    </row>
    <row r="10055" spans="56:59" x14ac:dyDescent="0.3">
      <c r="BD10055" s="25"/>
      <c r="BE10055" s="25"/>
      <c r="BG10055" s="25"/>
    </row>
    <row r="10056" spans="56:59" x14ac:dyDescent="0.3">
      <c r="BD10056" s="25"/>
      <c r="BE10056" s="25"/>
      <c r="BG10056" s="25"/>
    </row>
    <row r="10057" spans="56:59" x14ac:dyDescent="0.3">
      <c r="BD10057" s="25"/>
      <c r="BE10057" s="25"/>
      <c r="BG10057" s="25"/>
    </row>
    <row r="10058" spans="56:59" x14ac:dyDescent="0.3">
      <c r="BD10058" s="25"/>
      <c r="BE10058" s="25"/>
      <c r="BG10058" s="25"/>
    </row>
    <row r="10059" spans="56:59" x14ac:dyDescent="0.3">
      <c r="BD10059" s="25"/>
      <c r="BE10059" s="25"/>
      <c r="BG10059" s="25"/>
    </row>
    <row r="10060" spans="56:59" x14ac:dyDescent="0.3">
      <c r="BD10060" s="25"/>
      <c r="BE10060" s="25"/>
      <c r="BG10060" s="25"/>
    </row>
    <row r="10061" spans="56:59" x14ac:dyDescent="0.3">
      <c r="BD10061" s="25"/>
      <c r="BE10061" s="25"/>
      <c r="BG10061" s="25"/>
    </row>
    <row r="10062" spans="56:59" x14ac:dyDescent="0.3">
      <c r="BD10062" s="25"/>
      <c r="BE10062" s="25"/>
      <c r="BG10062" s="25"/>
    </row>
    <row r="10063" spans="56:59" x14ac:dyDescent="0.3">
      <c r="BD10063" s="25"/>
      <c r="BE10063" s="25"/>
      <c r="BG10063" s="25"/>
    </row>
    <row r="10064" spans="56:59" x14ac:dyDescent="0.3">
      <c r="BD10064" s="25"/>
      <c r="BE10064" s="25"/>
      <c r="BG10064" s="25"/>
    </row>
    <row r="10065" spans="56:59" x14ac:dyDescent="0.3">
      <c r="BD10065" s="25"/>
      <c r="BE10065" s="25"/>
      <c r="BG10065" s="25"/>
    </row>
    <row r="10066" spans="56:59" x14ac:dyDescent="0.3">
      <c r="BD10066" s="25"/>
      <c r="BE10066" s="25"/>
      <c r="BG10066" s="25"/>
    </row>
    <row r="10067" spans="56:59" x14ac:dyDescent="0.3">
      <c r="BD10067" s="25"/>
      <c r="BE10067" s="25"/>
      <c r="BG10067" s="25"/>
    </row>
    <row r="10068" spans="56:59" x14ac:dyDescent="0.3">
      <c r="BD10068" s="25"/>
      <c r="BE10068" s="25"/>
      <c r="BG10068" s="25"/>
    </row>
    <row r="10069" spans="56:59" x14ac:dyDescent="0.3">
      <c r="BD10069" s="25"/>
      <c r="BE10069" s="25"/>
      <c r="BG10069" s="25"/>
    </row>
    <row r="10070" spans="56:59" x14ac:dyDescent="0.3">
      <c r="BD10070" s="25"/>
      <c r="BE10070" s="25"/>
      <c r="BG10070" s="25"/>
    </row>
    <row r="10071" spans="56:59" x14ac:dyDescent="0.3">
      <c r="BD10071" s="25"/>
      <c r="BE10071" s="25"/>
      <c r="BG10071" s="25"/>
    </row>
    <row r="10072" spans="56:59" x14ac:dyDescent="0.3">
      <c r="BD10072" s="25"/>
      <c r="BE10072" s="25"/>
      <c r="BG10072" s="25"/>
    </row>
    <row r="10073" spans="56:59" x14ac:dyDescent="0.3">
      <c r="BD10073" s="25"/>
      <c r="BE10073" s="25"/>
      <c r="BG10073" s="25"/>
    </row>
    <row r="10074" spans="56:59" x14ac:dyDescent="0.3">
      <c r="BD10074" s="25"/>
      <c r="BE10074" s="25"/>
      <c r="BG10074" s="25"/>
    </row>
    <row r="10075" spans="56:59" x14ac:dyDescent="0.3">
      <c r="BD10075" s="25"/>
      <c r="BE10075" s="25"/>
      <c r="BG10075" s="25"/>
    </row>
    <row r="10076" spans="56:59" x14ac:dyDescent="0.3">
      <c r="BD10076" s="25"/>
      <c r="BE10076" s="25"/>
      <c r="BG10076" s="25"/>
    </row>
    <row r="10077" spans="56:59" x14ac:dyDescent="0.3">
      <c r="BD10077" s="25"/>
      <c r="BE10077" s="25"/>
      <c r="BG10077" s="25"/>
    </row>
    <row r="10078" spans="56:59" x14ac:dyDescent="0.3">
      <c r="BD10078" s="25"/>
      <c r="BE10078" s="25"/>
      <c r="BG10078" s="25"/>
    </row>
    <row r="10079" spans="56:59" x14ac:dyDescent="0.3">
      <c r="BD10079" s="25"/>
      <c r="BE10079" s="25"/>
      <c r="BG10079" s="25"/>
    </row>
    <row r="10080" spans="56:59" x14ac:dyDescent="0.3">
      <c r="BD10080" s="25"/>
      <c r="BE10080" s="25"/>
      <c r="BG10080" s="25"/>
    </row>
    <row r="10081" spans="56:59" x14ac:dyDescent="0.3">
      <c r="BD10081" s="25"/>
      <c r="BE10081" s="25"/>
      <c r="BG10081" s="25"/>
    </row>
    <row r="10082" spans="56:59" x14ac:dyDescent="0.3">
      <c r="BD10082" s="25"/>
      <c r="BE10082" s="25"/>
      <c r="BG10082" s="25"/>
    </row>
    <row r="10083" spans="56:59" x14ac:dyDescent="0.3">
      <c r="BD10083" s="25"/>
      <c r="BE10083" s="25"/>
      <c r="BG10083" s="25"/>
    </row>
    <row r="10084" spans="56:59" x14ac:dyDescent="0.3">
      <c r="BD10084" s="25"/>
      <c r="BE10084" s="25"/>
      <c r="BG10084" s="25"/>
    </row>
    <row r="10085" spans="56:59" x14ac:dyDescent="0.3">
      <c r="BD10085" s="25"/>
      <c r="BE10085" s="25"/>
      <c r="BG10085" s="25"/>
    </row>
    <row r="10086" spans="56:59" x14ac:dyDescent="0.3">
      <c r="BD10086" s="25"/>
      <c r="BE10086" s="25"/>
      <c r="BG10086" s="25"/>
    </row>
    <row r="10087" spans="56:59" x14ac:dyDescent="0.3">
      <c r="BD10087" s="25"/>
      <c r="BE10087" s="25"/>
      <c r="BG10087" s="25"/>
    </row>
    <row r="10088" spans="56:59" x14ac:dyDescent="0.3">
      <c r="BD10088" s="25"/>
      <c r="BE10088" s="25"/>
      <c r="BG10088" s="25"/>
    </row>
    <row r="10089" spans="56:59" x14ac:dyDescent="0.3">
      <c r="BD10089" s="25"/>
      <c r="BE10089" s="25"/>
      <c r="BG10089" s="25"/>
    </row>
    <row r="10090" spans="56:59" x14ac:dyDescent="0.3">
      <c r="BD10090" s="25"/>
      <c r="BE10090" s="25"/>
      <c r="BG10090" s="25"/>
    </row>
    <row r="10091" spans="56:59" x14ac:dyDescent="0.3">
      <c r="BD10091" s="25"/>
      <c r="BE10091" s="25"/>
      <c r="BG10091" s="25"/>
    </row>
    <row r="10092" spans="56:59" x14ac:dyDescent="0.3">
      <c r="BD10092" s="25"/>
      <c r="BE10092" s="25"/>
      <c r="BG10092" s="25"/>
    </row>
    <row r="10093" spans="56:59" x14ac:dyDescent="0.3">
      <c r="BD10093" s="25"/>
      <c r="BE10093" s="25"/>
      <c r="BG10093" s="25"/>
    </row>
    <row r="10094" spans="56:59" x14ac:dyDescent="0.3">
      <c r="BD10094" s="25"/>
      <c r="BE10094" s="25"/>
      <c r="BG10094" s="25"/>
    </row>
    <row r="10095" spans="56:59" x14ac:dyDescent="0.3">
      <c r="BD10095" s="25"/>
      <c r="BE10095" s="25"/>
      <c r="BG10095" s="25"/>
    </row>
    <row r="10096" spans="56:59" x14ac:dyDescent="0.3">
      <c r="BD10096" s="25"/>
      <c r="BE10096" s="25"/>
      <c r="BG10096" s="25"/>
    </row>
    <row r="10097" spans="56:59" x14ac:dyDescent="0.3">
      <c r="BD10097" s="25"/>
      <c r="BE10097" s="25"/>
      <c r="BG10097" s="25"/>
    </row>
    <row r="10098" spans="56:59" x14ac:dyDescent="0.3">
      <c r="BD10098" s="25"/>
      <c r="BE10098" s="25"/>
      <c r="BG10098" s="25"/>
    </row>
    <row r="10099" spans="56:59" x14ac:dyDescent="0.3">
      <c r="BD10099" s="25"/>
      <c r="BE10099" s="25"/>
      <c r="BG10099" s="25"/>
    </row>
    <row r="10100" spans="56:59" x14ac:dyDescent="0.3">
      <c r="BD10100" s="25"/>
      <c r="BE10100" s="25"/>
      <c r="BG10100" s="25"/>
    </row>
    <row r="10101" spans="56:59" x14ac:dyDescent="0.3">
      <c r="BD10101" s="25"/>
      <c r="BE10101" s="25"/>
      <c r="BG10101" s="25"/>
    </row>
    <row r="10102" spans="56:59" x14ac:dyDescent="0.3">
      <c r="BD10102" s="25"/>
      <c r="BE10102" s="25"/>
      <c r="BG10102" s="25"/>
    </row>
    <row r="10103" spans="56:59" x14ac:dyDescent="0.3">
      <c r="BD10103" s="25"/>
      <c r="BE10103" s="25"/>
      <c r="BG10103" s="25"/>
    </row>
    <row r="10104" spans="56:59" x14ac:dyDescent="0.3">
      <c r="BD10104" s="25"/>
      <c r="BE10104" s="25"/>
      <c r="BG10104" s="25"/>
    </row>
    <row r="10105" spans="56:59" x14ac:dyDescent="0.3">
      <c r="BD10105" s="25"/>
      <c r="BE10105" s="25"/>
      <c r="BG10105" s="25"/>
    </row>
    <row r="10106" spans="56:59" x14ac:dyDescent="0.3">
      <c r="BD10106" s="25"/>
      <c r="BE10106" s="25"/>
      <c r="BG10106" s="25"/>
    </row>
    <row r="10107" spans="56:59" x14ac:dyDescent="0.3">
      <c r="BD10107" s="25"/>
      <c r="BE10107" s="25"/>
      <c r="BG10107" s="25"/>
    </row>
    <row r="10108" spans="56:59" x14ac:dyDescent="0.3">
      <c r="BD10108" s="25"/>
      <c r="BE10108" s="25"/>
      <c r="BG10108" s="25"/>
    </row>
    <row r="10109" spans="56:59" x14ac:dyDescent="0.3">
      <c r="BD10109" s="25"/>
      <c r="BE10109" s="25"/>
      <c r="BG10109" s="25"/>
    </row>
    <row r="10110" spans="56:59" x14ac:dyDescent="0.3">
      <c r="BD10110" s="25"/>
      <c r="BE10110" s="25"/>
      <c r="BG10110" s="25"/>
    </row>
    <row r="10111" spans="56:59" x14ac:dyDescent="0.3">
      <c r="BD10111" s="25"/>
      <c r="BE10111" s="25"/>
      <c r="BG10111" s="25"/>
    </row>
    <row r="10112" spans="56:59" x14ac:dyDescent="0.3">
      <c r="BD10112" s="25"/>
      <c r="BE10112" s="25"/>
      <c r="BG10112" s="25"/>
    </row>
    <row r="10113" spans="56:59" x14ac:dyDescent="0.3">
      <c r="BD10113" s="25"/>
      <c r="BE10113" s="25"/>
      <c r="BG10113" s="25"/>
    </row>
    <row r="10114" spans="56:59" x14ac:dyDescent="0.3">
      <c r="BD10114" s="25"/>
      <c r="BE10114" s="25"/>
      <c r="BG10114" s="25"/>
    </row>
    <row r="10115" spans="56:59" x14ac:dyDescent="0.3">
      <c r="BD10115" s="25"/>
      <c r="BE10115" s="25"/>
      <c r="BG10115" s="25"/>
    </row>
    <row r="10116" spans="56:59" x14ac:dyDescent="0.3">
      <c r="BD10116" s="25"/>
      <c r="BE10116" s="25"/>
      <c r="BG10116" s="25"/>
    </row>
    <row r="10117" spans="56:59" x14ac:dyDescent="0.3">
      <c r="BD10117" s="25"/>
      <c r="BE10117" s="25"/>
      <c r="BG10117" s="25"/>
    </row>
    <row r="10118" spans="56:59" x14ac:dyDescent="0.3">
      <c r="BD10118" s="25"/>
      <c r="BE10118" s="25"/>
      <c r="BG10118" s="25"/>
    </row>
    <row r="10119" spans="56:59" x14ac:dyDescent="0.3">
      <c r="BD10119" s="25"/>
      <c r="BE10119" s="25"/>
      <c r="BG10119" s="25"/>
    </row>
    <row r="10120" spans="56:59" x14ac:dyDescent="0.3">
      <c r="BD10120" s="25"/>
      <c r="BE10120" s="25"/>
      <c r="BG10120" s="25"/>
    </row>
    <row r="10121" spans="56:59" x14ac:dyDescent="0.3">
      <c r="BD10121" s="25"/>
      <c r="BE10121" s="25"/>
      <c r="BG10121" s="25"/>
    </row>
    <row r="10122" spans="56:59" x14ac:dyDescent="0.3">
      <c r="BD10122" s="25"/>
      <c r="BE10122" s="25"/>
      <c r="BG10122" s="25"/>
    </row>
    <row r="10123" spans="56:59" x14ac:dyDescent="0.3">
      <c r="BD10123" s="25"/>
      <c r="BE10123" s="25"/>
      <c r="BG10123" s="25"/>
    </row>
    <row r="10124" spans="56:59" x14ac:dyDescent="0.3">
      <c r="BD10124" s="25"/>
      <c r="BE10124" s="25"/>
      <c r="BG10124" s="25"/>
    </row>
    <row r="10125" spans="56:59" x14ac:dyDescent="0.3">
      <c r="BD10125" s="25"/>
      <c r="BE10125" s="25"/>
      <c r="BG10125" s="25"/>
    </row>
    <row r="10126" spans="56:59" x14ac:dyDescent="0.3">
      <c r="BD10126" s="25"/>
      <c r="BE10126" s="25"/>
      <c r="BG10126" s="25"/>
    </row>
    <row r="10127" spans="56:59" x14ac:dyDescent="0.3">
      <c r="BD10127" s="25"/>
      <c r="BE10127" s="25"/>
      <c r="BG10127" s="25"/>
    </row>
    <row r="10128" spans="56:59" x14ac:dyDescent="0.3">
      <c r="BD10128" s="25"/>
      <c r="BE10128" s="25"/>
      <c r="BG10128" s="25"/>
    </row>
    <row r="10129" spans="56:59" x14ac:dyDescent="0.3">
      <c r="BD10129" s="25"/>
      <c r="BE10129" s="25"/>
      <c r="BG10129" s="25"/>
    </row>
    <row r="10130" spans="56:59" x14ac:dyDescent="0.3">
      <c r="BD10130" s="25"/>
      <c r="BE10130" s="25"/>
      <c r="BG10130" s="25"/>
    </row>
    <row r="10131" spans="56:59" x14ac:dyDescent="0.3">
      <c r="BD10131" s="25"/>
      <c r="BE10131" s="25"/>
      <c r="BG10131" s="25"/>
    </row>
    <row r="10132" spans="56:59" x14ac:dyDescent="0.3">
      <c r="BD10132" s="25"/>
      <c r="BE10132" s="25"/>
      <c r="BG10132" s="25"/>
    </row>
    <row r="10133" spans="56:59" x14ac:dyDescent="0.3">
      <c r="BD10133" s="25"/>
      <c r="BE10133" s="25"/>
      <c r="BG10133" s="25"/>
    </row>
    <row r="10134" spans="56:59" x14ac:dyDescent="0.3">
      <c r="BD10134" s="25"/>
      <c r="BE10134" s="25"/>
      <c r="BG10134" s="25"/>
    </row>
    <row r="10135" spans="56:59" x14ac:dyDescent="0.3">
      <c r="BD10135" s="25"/>
      <c r="BE10135" s="25"/>
      <c r="BG10135" s="25"/>
    </row>
    <row r="10136" spans="56:59" x14ac:dyDescent="0.3">
      <c r="BD10136" s="25"/>
      <c r="BE10136" s="25"/>
      <c r="BG10136" s="25"/>
    </row>
    <row r="10137" spans="56:59" x14ac:dyDescent="0.3">
      <c r="BD10137" s="25"/>
      <c r="BE10137" s="25"/>
      <c r="BG10137" s="25"/>
    </row>
    <row r="10138" spans="56:59" x14ac:dyDescent="0.3">
      <c r="BD10138" s="25"/>
      <c r="BE10138" s="25"/>
      <c r="BG10138" s="25"/>
    </row>
    <row r="10139" spans="56:59" x14ac:dyDescent="0.3">
      <c r="BD10139" s="25"/>
      <c r="BE10139" s="25"/>
      <c r="BG10139" s="25"/>
    </row>
    <row r="10140" spans="56:59" x14ac:dyDescent="0.3">
      <c r="BD10140" s="25"/>
      <c r="BE10140" s="25"/>
      <c r="BG10140" s="25"/>
    </row>
    <row r="10141" spans="56:59" x14ac:dyDescent="0.3">
      <c r="BD10141" s="25"/>
      <c r="BE10141" s="25"/>
      <c r="BG10141" s="25"/>
    </row>
    <row r="10142" spans="56:59" x14ac:dyDescent="0.3">
      <c r="BD10142" s="25"/>
      <c r="BE10142" s="25"/>
      <c r="BG10142" s="25"/>
    </row>
    <row r="10143" spans="56:59" x14ac:dyDescent="0.3">
      <c r="BD10143" s="25"/>
      <c r="BE10143" s="25"/>
      <c r="BG10143" s="25"/>
    </row>
    <row r="10144" spans="56:59" x14ac:dyDescent="0.3">
      <c r="BD10144" s="25"/>
      <c r="BE10144" s="25"/>
      <c r="BG10144" s="25"/>
    </row>
    <row r="10145" spans="56:59" x14ac:dyDescent="0.3">
      <c r="BD10145" s="25"/>
      <c r="BE10145" s="25"/>
      <c r="BG10145" s="25"/>
    </row>
    <row r="10146" spans="56:59" x14ac:dyDescent="0.3">
      <c r="BD10146" s="25"/>
      <c r="BE10146" s="25"/>
      <c r="BG10146" s="25"/>
    </row>
    <row r="10147" spans="56:59" x14ac:dyDescent="0.3">
      <c r="BD10147" s="25"/>
      <c r="BE10147" s="25"/>
      <c r="BG10147" s="25"/>
    </row>
    <row r="10148" spans="56:59" x14ac:dyDescent="0.3">
      <c r="BD10148" s="25"/>
      <c r="BE10148" s="25"/>
      <c r="BG10148" s="25"/>
    </row>
    <row r="10149" spans="56:59" x14ac:dyDescent="0.3">
      <c r="BD10149" s="25"/>
      <c r="BE10149" s="25"/>
      <c r="BG10149" s="25"/>
    </row>
    <row r="10150" spans="56:59" x14ac:dyDescent="0.3">
      <c r="BD10150" s="25"/>
      <c r="BE10150" s="25"/>
      <c r="BG10150" s="25"/>
    </row>
    <row r="10151" spans="56:59" x14ac:dyDescent="0.3">
      <c r="BD10151" s="25"/>
      <c r="BE10151" s="25"/>
      <c r="BG10151" s="25"/>
    </row>
    <row r="10152" spans="56:59" x14ac:dyDescent="0.3">
      <c r="BD10152" s="25"/>
      <c r="BE10152" s="25"/>
      <c r="BG10152" s="25"/>
    </row>
    <row r="10153" spans="56:59" x14ac:dyDescent="0.3">
      <c r="BD10153" s="25"/>
      <c r="BE10153" s="25"/>
      <c r="BG10153" s="25"/>
    </row>
    <row r="10154" spans="56:59" x14ac:dyDescent="0.3">
      <c r="BD10154" s="25"/>
      <c r="BE10154" s="25"/>
      <c r="BG10154" s="25"/>
    </row>
    <row r="10155" spans="56:59" x14ac:dyDescent="0.3">
      <c r="BD10155" s="25"/>
      <c r="BE10155" s="25"/>
      <c r="BG10155" s="25"/>
    </row>
    <row r="10156" spans="56:59" x14ac:dyDescent="0.3">
      <c r="BD10156" s="25"/>
      <c r="BE10156" s="25"/>
      <c r="BG10156" s="25"/>
    </row>
    <row r="10157" spans="56:59" x14ac:dyDescent="0.3">
      <c r="BD10157" s="25"/>
      <c r="BE10157" s="25"/>
      <c r="BG10157" s="25"/>
    </row>
    <row r="10158" spans="56:59" x14ac:dyDescent="0.3">
      <c r="BD10158" s="25"/>
      <c r="BE10158" s="25"/>
      <c r="BG10158" s="25"/>
    </row>
    <row r="10159" spans="56:59" x14ac:dyDescent="0.3">
      <c r="BD10159" s="25"/>
      <c r="BE10159" s="25"/>
      <c r="BG10159" s="25"/>
    </row>
    <row r="10160" spans="56:59" x14ac:dyDescent="0.3">
      <c r="BD10160" s="25"/>
      <c r="BE10160" s="25"/>
      <c r="BG10160" s="25"/>
    </row>
    <row r="10161" spans="56:59" x14ac:dyDescent="0.3">
      <c r="BD10161" s="25"/>
      <c r="BE10161" s="25"/>
      <c r="BG10161" s="25"/>
    </row>
    <row r="10162" spans="56:59" x14ac:dyDescent="0.3">
      <c r="BD10162" s="25"/>
      <c r="BE10162" s="25"/>
      <c r="BG10162" s="25"/>
    </row>
    <row r="10163" spans="56:59" x14ac:dyDescent="0.3">
      <c r="BD10163" s="25"/>
      <c r="BE10163" s="25"/>
      <c r="BG10163" s="25"/>
    </row>
    <row r="10164" spans="56:59" x14ac:dyDescent="0.3">
      <c r="BD10164" s="25"/>
      <c r="BE10164" s="25"/>
      <c r="BG10164" s="25"/>
    </row>
    <row r="10165" spans="56:59" x14ac:dyDescent="0.3">
      <c r="BD10165" s="25"/>
      <c r="BE10165" s="25"/>
      <c r="BG10165" s="25"/>
    </row>
    <row r="10166" spans="56:59" x14ac:dyDescent="0.3">
      <c r="BD10166" s="25"/>
      <c r="BE10166" s="25"/>
      <c r="BG10166" s="25"/>
    </row>
    <row r="10167" spans="56:59" x14ac:dyDescent="0.3">
      <c r="BD10167" s="25"/>
      <c r="BE10167" s="25"/>
      <c r="BG10167" s="25"/>
    </row>
    <row r="10168" spans="56:59" x14ac:dyDescent="0.3">
      <c r="BD10168" s="25"/>
      <c r="BE10168" s="25"/>
      <c r="BG10168" s="25"/>
    </row>
    <row r="10169" spans="56:59" x14ac:dyDescent="0.3">
      <c r="BD10169" s="25"/>
      <c r="BE10169" s="25"/>
      <c r="BG10169" s="25"/>
    </row>
    <row r="10170" spans="56:59" x14ac:dyDescent="0.3">
      <c r="BD10170" s="25"/>
      <c r="BE10170" s="25"/>
      <c r="BG10170" s="25"/>
    </row>
    <row r="10171" spans="56:59" x14ac:dyDescent="0.3">
      <c r="BD10171" s="25"/>
      <c r="BE10171" s="25"/>
      <c r="BG10171" s="25"/>
    </row>
    <row r="10172" spans="56:59" x14ac:dyDescent="0.3">
      <c r="BD10172" s="25"/>
      <c r="BE10172" s="25"/>
      <c r="BG10172" s="25"/>
    </row>
    <row r="10173" spans="56:59" x14ac:dyDescent="0.3">
      <c r="BD10173" s="25"/>
      <c r="BE10173" s="25"/>
      <c r="BG10173" s="25"/>
    </row>
    <row r="10174" spans="56:59" x14ac:dyDescent="0.3">
      <c r="BD10174" s="25"/>
      <c r="BE10174" s="25"/>
      <c r="BG10174" s="25"/>
    </row>
    <row r="10175" spans="56:59" x14ac:dyDescent="0.3">
      <c r="BD10175" s="25"/>
      <c r="BE10175" s="25"/>
      <c r="BG10175" s="25"/>
    </row>
    <row r="10176" spans="56:59" x14ac:dyDescent="0.3">
      <c r="BD10176" s="25"/>
      <c r="BE10176" s="25"/>
      <c r="BG10176" s="25"/>
    </row>
    <row r="10177" spans="56:59" x14ac:dyDescent="0.3">
      <c r="BD10177" s="25"/>
      <c r="BE10177" s="25"/>
      <c r="BG10177" s="25"/>
    </row>
    <row r="10178" spans="56:59" x14ac:dyDescent="0.3">
      <c r="BD10178" s="25"/>
      <c r="BE10178" s="25"/>
      <c r="BG10178" s="25"/>
    </row>
    <row r="10179" spans="56:59" x14ac:dyDescent="0.3">
      <c r="BD10179" s="25"/>
      <c r="BE10179" s="25"/>
      <c r="BG10179" s="25"/>
    </row>
    <row r="10180" spans="56:59" x14ac:dyDescent="0.3">
      <c r="BD10180" s="25"/>
      <c r="BE10180" s="25"/>
      <c r="BG10180" s="25"/>
    </row>
    <row r="10181" spans="56:59" x14ac:dyDescent="0.3">
      <c r="BD10181" s="25"/>
      <c r="BE10181" s="25"/>
      <c r="BG10181" s="25"/>
    </row>
    <row r="10182" spans="56:59" x14ac:dyDescent="0.3">
      <c r="BD10182" s="25"/>
      <c r="BE10182" s="25"/>
      <c r="BG10182" s="25"/>
    </row>
    <row r="10183" spans="56:59" x14ac:dyDescent="0.3">
      <c r="BD10183" s="25"/>
      <c r="BE10183" s="25"/>
      <c r="BG10183" s="25"/>
    </row>
    <row r="10184" spans="56:59" x14ac:dyDescent="0.3">
      <c r="BD10184" s="25"/>
      <c r="BE10184" s="25"/>
      <c r="BG10184" s="25"/>
    </row>
    <row r="10185" spans="56:59" x14ac:dyDescent="0.3">
      <c r="BD10185" s="25"/>
      <c r="BE10185" s="25"/>
      <c r="BG10185" s="25"/>
    </row>
    <row r="10186" spans="56:59" x14ac:dyDescent="0.3">
      <c r="BD10186" s="25"/>
      <c r="BE10186" s="25"/>
      <c r="BG10186" s="25"/>
    </row>
    <row r="10187" spans="56:59" x14ac:dyDescent="0.3">
      <c r="BD10187" s="25"/>
      <c r="BE10187" s="25"/>
      <c r="BG10187" s="25"/>
    </row>
    <row r="10188" spans="56:59" x14ac:dyDescent="0.3">
      <c r="BD10188" s="25"/>
      <c r="BE10188" s="25"/>
      <c r="BG10188" s="25"/>
    </row>
    <row r="10189" spans="56:59" x14ac:dyDescent="0.3">
      <c r="BD10189" s="25"/>
      <c r="BE10189" s="25"/>
      <c r="BG10189" s="25"/>
    </row>
    <row r="10190" spans="56:59" x14ac:dyDescent="0.3">
      <c r="BD10190" s="25"/>
      <c r="BE10190" s="25"/>
      <c r="BG10190" s="25"/>
    </row>
    <row r="10191" spans="56:59" x14ac:dyDescent="0.3">
      <c r="BD10191" s="25"/>
      <c r="BE10191" s="25"/>
      <c r="BG10191" s="25"/>
    </row>
    <row r="10192" spans="56:59" x14ac:dyDescent="0.3">
      <c r="BD10192" s="25"/>
      <c r="BE10192" s="25"/>
      <c r="BG10192" s="25"/>
    </row>
    <row r="10193" spans="56:59" x14ac:dyDescent="0.3">
      <c r="BD10193" s="25"/>
      <c r="BE10193" s="25"/>
      <c r="BG10193" s="25"/>
    </row>
    <row r="10194" spans="56:59" x14ac:dyDescent="0.3">
      <c r="BD10194" s="25"/>
      <c r="BE10194" s="25"/>
      <c r="BG10194" s="25"/>
    </row>
    <row r="10195" spans="56:59" x14ac:dyDescent="0.3">
      <c r="BD10195" s="25"/>
      <c r="BE10195" s="25"/>
      <c r="BG10195" s="25"/>
    </row>
    <row r="10196" spans="56:59" x14ac:dyDescent="0.3">
      <c r="BD10196" s="25"/>
      <c r="BE10196" s="25"/>
      <c r="BG10196" s="25"/>
    </row>
    <row r="10197" spans="56:59" x14ac:dyDescent="0.3">
      <c r="BD10197" s="25"/>
      <c r="BE10197" s="25"/>
      <c r="BG10197" s="25"/>
    </row>
    <row r="10198" spans="56:59" x14ac:dyDescent="0.3">
      <c r="BD10198" s="25"/>
      <c r="BE10198" s="25"/>
      <c r="BG10198" s="25"/>
    </row>
    <row r="10199" spans="56:59" x14ac:dyDescent="0.3">
      <c r="BD10199" s="25"/>
      <c r="BE10199" s="25"/>
      <c r="BG10199" s="25"/>
    </row>
    <row r="10200" spans="56:59" x14ac:dyDescent="0.3">
      <c r="BD10200" s="25"/>
      <c r="BE10200" s="25"/>
      <c r="BG10200" s="25"/>
    </row>
    <row r="10201" spans="56:59" x14ac:dyDescent="0.3">
      <c r="BD10201" s="25"/>
      <c r="BE10201" s="25"/>
      <c r="BG10201" s="25"/>
    </row>
    <row r="10202" spans="56:59" x14ac:dyDescent="0.3">
      <c r="BD10202" s="25"/>
      <c r="BE10202" s="25"/>
      <c r="BG10202" s="25"/>
    </row>
    <row r="10203" spans="56:59" x14ac:dyDescent="0.3">
      <c r="BD10203" s="25"/>
      <c r="BE10203" s="25"/>
      <c r="BG10203" s="25"/>
    </row>
    <row r="10204" spans="56:59" x14ac:dyDescent="0.3">
      <c r="BD10204" s="25"/>
      <c r="BE10204" s="25"/>
      <c r="BG10204" s="25"/>
    </row>
    <row r="10205" spans="56:59" x14ac:dyDescent="0.3">
      <c r="BD10205" s="25"/>
      <c r="BE10205" s="25"/>
      <c r="BG10205" s="25"/>
    </row>
    <row r="10206" spans="56:59" x14ac:dyDescent="0.3">
      <c r="BD10206" s="25"/>
      <c r="BE10206" s="25"/>
      <c r="BG10206" s="25"/>
    </row>
    <row r="10207" spans="56:59" x14ac:dyDescent="0.3">
      <c r="BD10207" s="25"/>
      <c r="BE10207" s="25"/>
      <c r="BG10207" s="25"/>
    </row>
    <row r="10208" spans="56:59" x14ac:dyDescent="0.3">
      <c r="BD10208" s="25"/>
      <c r="BE10208" s="25"/>
      <c r="BG10208" s="25"/>
    </row>
    <row r="10209" spans="56:59" x14ac:dyDescent="0.3">
      <c r="BD10209" s="25"/>
      <c r="BE10209" s="25"/>
      <c r="BG10209" s="25"/>
    </row>
    <row r="10210" spans="56:59" x14ac:dyDescent="0.3">
      <c r="BD10210" s="25"/>
      <c r="BE10210" s="25"/>
      <c r="BG10210" s="25"/>
    </row>
    <row r="10211" spans="56:59" x14ac:dyDescent="0.3">
      <c r="BD10211" s="25"/>
      <c r="BE10211" s="25"/>
      <c r="BG10211" s="25"/>
    </row>
    <row r="10212" spans="56:59" x14ac:dyDescent="0.3">
      <c r="BD10212" s="25"/>
      <c r="BE10212" s="25"/>
      <c r="BG10212" s="25"/>
    </row>
    <row r="10213" spans="56:59" x14ac:dyDescent="0.3">
      <c r="BD10213" s="25"/>
      <c r="BE10213" s="25"/>
      <c r="BG10213" s="25"/>
    </row>
    <row r="10214" spans="56:59" x14ac:dyDescent="0.3">
      <c r="BD10214" s="25"/>
      <c r="BE10214" s="25"/>
      <c r="BG10214" s="25"/>
    </row>
    <row r="10215" spans="56:59" x14ac:dyDescent="0.3">
      <c r="BD10215" s="25"/>
      <c r="BE10215" s="25"/>
      <c r="BG10215" s="25"/>
    </row>
    <row r="10216" spans="56:59" x14ac:dyDescent="0.3">
      <c r="BD10216" s="25"/>
      <c r="BE10216" s="25"/>
      <c r="BG10216" s="25"/>
    </row>
    <row r="10217" spans="56:59" x14ac:dyDescent="0.3">
      <c r="BD10217" s="25"/>
      <c r="BE10217" s="25"/>
      <c r="BG10217" s="25"/>
    </row>
    <row r="10218" spans="56:59" x14ac:dyDescent="0.3">
      <c r="BD10218" s="25"/>
      <c r="BE10218" s="25"/>
      <c r="BG10218" s="25"/>
    </row>
    <row r="10219" spans="56:59" x14ac:dyDescent="0.3">
      <c r="BD10219" s="25"/>
      <c r="BE10219" s="25"/>
      <c r="BG10219" s="25"/>
    </row>
    <row r="10220" spans="56:59" x14ac:dyDescent="0.3">
      <c r="BD10220" s="25"/>
      <c r="BE10220" s="25"/>
      <c r="BG10220" s="25"/>
    </row>
    <row r="10221" spans="56:59" x14ac:dyDescent="0.3">
      <c r="BD10221" s="25"/>
      <c r="BE10221" s="25"/>
      <c r="BG10221" s="25"/>
    </row>
    <row r="10222" spans="56:59" x14ac:dyDescent="0.3">
      <c r="BD10222" s="25"/>
      <c r="BE10222" s="25"/>
      <c r="BG10222" s="25"/>
    </row>
    <row r="10223" spans="56:59" x14ac:dyDescent="0.3">
      <c r="BD10223" s="25"/>
      <c r="BE10223" s="25"/>
      <c r="BG10223" s="25"/>
    </row>
    <row r="10224" spans="56:59" x14ac:dyDescent="0.3">
      <c r="BD10224" s="25"/>
      <c r="BE10224" s="25"/>
      <c r="BG10224" s="25"/>
    </row>
    <row r="10225" spans="56:59" x14ac:dyDescent="0.3">
      <c r="BD10225" s="25"/>
      <c r="BE10225" s="25"/>
      <c r="BG10225" s="25"/>
    </row>
    <row r="10226" spans="56:59" x14ac:dyDescent="0.3">
      <c r="BD10226" s="25"/>
      <c r="BE10226" s="25"/>
      <c r="BG10226" s="25"/>
    </row>
    <row r="10227" spans="56:59" x14ac:dyDescent="0.3">
      <c r="BD10227" s="25"/>
      <c r="BE10227" s="25"/>
      <c r="BG10227" s="25"/>
    </row>
    <row r="10228" spans="56:59" x14ac:dyDescent="0.3">
      <c r="BD10228" s="25"/>
      <c r="BE10228" s="25"/>
      <c r="BG10228" s="25"/>
    </row>
    <row r="10229" spans="56:59" x14ac:dyDescent="0.3">
      <c r="BD10229" s="25"/>
      <c r="BE10229" s="25"/>
      <c r="BG10229" s="25"/>
    </row>
    <row r="10230" spans="56:59" x14ac:dyDescent="0.3">
      <c r="BD10230" s="25"/>
      <c r="BE10230" s="25"/>
      <c r="BG10230" s="25"/>
    </row>
    <row r="10231" spans="56:59" x14ac:dyDescent="0.3">
      <c r="BD10231" s="25"/>
      <c r="BE10231" s="25"/>
      <c r="BG10231" s="25"/>
    </row>
    <row r="10232" spans="56:59" x14ac:dyDescent="0.3">
      <c r="BD10232" s="25"/>
      <c r="BE10232" s="25"/>
      <c r="BG10232" s="25"/>
    </row>
    <row r="10233" spans="56:59" x14ac:dyDescent="0.3">
      <c r="BD10233" s="25"/>
      <c r="BE10233" s="25"/>
      <c r="BG10233" s="25"/>
    </row>
    <row r="10234" spans="56:59" x14ac:dyDescent="0.3">
      <c r="BD10234" s="25"/>
      <c r="BE10234" s="25"/>
      <c r="BG10234" s="25"/>
    </row>
    <row r="10235" spans="56:59" x14ac:dyDescent="0.3">
      <c r="BD10235" s="25"/>
      <c r="BE10235" s="25"/>
      <c r="BG10235" s="25"/>
    </row>
    <row r="10236" spans="56:59" x14ac:dyDescent="0.3">
      <c r="BD10236" s="25"/>
      <c r="BE10236" s="25"/>
      <c r="BG10236" s="25"/>
    </row>
    <row r="10237" spans="56:59" x14ac:dyDescent="0.3">
      <c r="BD10237" s="25"/>
      <c r="BE10237" s="25"/>
      <c r="BG10237" s="25"/>
    </row>
    <row r="10238" spans="56:59" x14ac:dyDescent="0.3">
      <c r="BD10238" s="25"/>
      <c r="BE10238" s="25"/>
      <c r="BG10238" s="25"/>
    </row>
    <row r="10239" spans="56:59" x14ac:dyDescent="0.3">
      <c r="BD10239" s="25"/>
      <c r="BE10239" s="25"/>
      <c r="BG10239" s="25"/>
    </row>
    <row r="10240" spans="56:59" x14ac:dyDescent="0.3">
      <c r="BD10240" s="25"/>
      <c r="BE10240" s="25"/>
      <c r="BG10240" s="25"/>
    </row>
    <row r="10241" spans="56:59" x14ac:dyDescent="0.3">
      <c r="BD10241" s="25"/>
      <c r="BE10241" s="25"/>
      <c r="BG10241" s="25"/>
    </row>
    <row r="10242" spans="56:59" x14ac:dyDescent="0.3">
      <c r="BD10242" s="25"/>
      <c r="BE10242" s="25"/>
      <c r="BG10242" s="25"/>
    </row>
    <row r="10243" spans="56:59" x14ac:dyDescent="0.3">
      <c r="BD10243" s="25"/>
      <c r="BE10243" s="25"/>
      <c r="BG10243" s="25"/>
    </row>
    <row r="10244" spans="56:59" x14ac:dyDescent="0.3">
      <c r="BD10244" s="25"/>
      <c r="BE10244" s="25"/>
      <c r="BG10244" s="25"/>
    </row>
    <row r="10245" spans="56:59" x14ac:dyDescent="0.3">
      <c r="BD10245" s="25"/>
      <c r="BE10245" s="25"/>
      <c r="BG10245" s="25"/>
    </row>
    <row r="10246" spans="56:59" x14ac:dyDescent="0.3">
      <c r="BD10246" s="25"/>
      <c r="BE10246" s="25"/>
      <c r="BG10246" s="25"/>
    </row>
    <row r="10247" spans="56:59" x14ac:dyDescent="0.3">
      <c r="BD10247" s="25"/>
      <c r="BE10247" s="25"/>
      <c r="BG10247" s="25"/>
    </row>
    <row r="10248" spans="56:59" x14ac:dyDescent="0.3">
      <c r="BD10248" s="25"/>
      <c r="BE10248" s="25"/>
      <c r="BG10248" s="25"/>
    </row>
    <row r="10249" spans="56:59" x14ac:dyDescent="0.3">
      <c r="BD10249" s="25"/>
      <c r="BE10249" s="25"/>
      <c r="BG10249" s="25"/>
    </row>
    <row r="10250" spans="56:59" x14ac:dyDescent="0.3">
      <c r="BD10250" s="25"/>
      <c r="BE10250" s="25"/>
      <c r="BG10250" s="25"/>
    </row>
    <row r="10251" spans="56:59" x14ac:dyDescent="0.3">
      <c r="BD10251" s="25"/>
      <c r="BE10251" s="25"/>
      <c r="BG10251" s="25"/>
    </row>
    <row r="10252" spans="56:59" x14ac:dyDescent="0.3">
      <c r="BD10252" s="25"/>
      <c r="BE10252" s="25"/>
      <c r="BG10252" s="25"/>
    </row>
    <row r="10253" spans="56:59" x14ac:dyDescent="0.3">
      <c r="BD10253" s="25"/>
      <c r="BE10253" s="25"/>
      <c r="BG10253" s="25"/>
    </row>
    <row r="10254" spans="56:59" x14ac:dyDescent="0.3">
      <c r="BD10254" s="25"/>
      <c r="BE10254" s="25"/>
      <c r="BG10254" s="25"/>
    </row>
    <row r="10255" spans="56:59" x14ac:dyDescent="0.3">
      <c r="BD10255" s="25"/>
      <c r="BE10255" s="25"/>
      <c r="BG10255" s="25"/>
    </row>
    <row r="10256" spans="56:59" x14ac:dyDescent="0.3">
      <c r="BD10256" s="25"/>
      <c r="BE10256" s="25"/>
      <c r="BG10256" s="25"/>
    </row>
    <row r="10257" spans="56:59" x14ac:dyDescent="0.3">
      <c r="BD10257" s="25"/>
      <c r="BE10257" s="25"/>
      <c r="BG10257" s="25"/>
    </row>
    <row r="10258" spans="56:59" x14ac:dyDescent="0.3">
      <c r="BD10258" s="25"/>
      <c r="BE10258" s="25"/>
      <c r="BG10258" s="25"/>
    </row>
    <row r="10259" spans="56:59" x14ac:dyDescent="0.3">
      <c r="BD10259" s="25"/>
      <c r="BE10259" s="25"/>
      <c r="BG10259" s="25"/>
    </row>
    <row r="10260" spans="56:59" x14ac:dyDescent="0.3">
      <c r="BD10260" s="25"/>
      <c r="BE10260" s="25"/>
      <c r="BG10260" s="25"/>
    </row>
    <row r="10261" spans="56:59" x14ac:dyDescent="0.3">
      <c r="BD10261" s="25"/>
      <c r="BE10261" s="25"/>
      <c r="BG10261" s="25"/>
    </row>
    <row r="10262" spans="56:59" x14ac:dyDescent="0.3">
      <c r="BD10262" s="25"/>
      <c r="BE10262" s="25"/>
      <c r="BG10262" s="25"/>
    </row>
    <row r="10263" spans="56:59" x14ac:dyDescent="0.3">
      <c r="BD10263" s="25"/>
      <c r="BE10263" s="25"/>
      <c r="BG10263" s="25"/>
    </row>
    <row r="10264" spans="56:59" x14ac:dyDescent="0.3">
      <c r="BD10264" s="25"/>
      <c r="BE10264" s="25"/>
      <c r="BG10264" s="25"/>
    </row>
    <row r="10265" spans="56:59" x14ac:dyDescent="0.3">
      <c r="BD10265" s="25"/>
      <c r="BE10265" s="25"/>
      <c r="BG10265" s="25"/>
    </row>
    <row r="10266" spans="56:59" x14ac:dyDescent="0.3">
      <c r="BD10266" s="25"/>
      <c r="BE10266" s="25"/>
      <c r="BG10266" s="25"/>
    </row>
    <row r="10267" spans="56:59" x14ac:dyDescent="0.3">
      <c r="BD10267" s="25"/>
      <c r="BE10267" s="25"/>
      <c r="BG10267" s="25"/>
    </row>
    <row r="10268" spans="56:59" x14ac:dyDescent="0.3">
      <c r="BD10268" s="25"/>
      <c r="BE10268" s="25"/>
      <c r="BG10268" s="25"/>
    </row>
    <row r="10269" spans="56:59" x14ac:dyDescent="0.3">
      <c r="BD10269" s="25"/>
      <c r="BE10269" s="25"/>
      <c r="BG10269" s="25"/>
    </row>
    <row r="10270" spans="56:59" x14ac:dyDescent="0.3">
      <c r="BD10270" s="25"/>
      <c r="BE10270" s="25"/>
      <c r="BG10270" s="25"/>
    </row>
    <row r="10271" spans="56:59" x14ac:dyDescent="0.3">
      <c r="BD10271" s="25"/>
      <c r="BE10271" s="25"/>
      <c r="BG10271" s="25"/>
    </row>
    <row r="10272" spans="56:59" x14ac:dyDescent="0.3">
      <c r="BD10272" s="25"/>
      <c r="BE10272" s="25"/>
      <c r="BG10272" s="25"/>
    </row>
    <row r="10273" spans="56:59" x14ac:dyDescent="0.3">
      <c r="BD10273" s="25"/>
      <c r="BE10273" s="25"/>
      <c r="BG10273" s="25"/>
    </row>
    <row r="10274" spans="56:59" x14ac:dyDescent="0.3">
      <c r="BD10274" s="25"/>
      <c r="BE10274" s="25"/>
      <c r="BG10274" s="25"/>
    </row>
    <row r="10275" spans="56:59" x14ac:dyDescent="0.3">
      <c r="BD10275" s="25"/>
      <c r="BE10275" s="25"/>
      <c r="BG10275" s="25"/>
    </row>
    <row r="10276" spans="56:59" x14ac:dyDescent="0.3">
      <c r="BD10276" s="25"/>
      <c r="BE10276" s="25"/>
      <c r="BG10276" s="25"/>
    </row>
    <row r="10277" spans="56:59" x14ac:dyDescent="0.3">
      <c r="BD10277" s="25"/>
      <c r="BE10277" s="25"/>
      <c r="BG10277" s="25"/>
    </row>
    <row r="10278" spans="56:59" x14ac:dyDescent="0.3">
      <c r="BD10278" s="25"/>
      <c r="BE10278" s="25"/>
      <c r="BG10278" s="25"/>
    </row>
    <row r="10279" spans="56:59" x14ac:dyDescent="0.3">
      <c r="BD10279" s="25"/>
      <c r="BE10279" s="25"/>
      <c r="BG10279" s="25"/>
    </row>
    <row r="10280" spans="56:59" x14ac:dyDescent="0.3">
      <c r="BD10280" s="25"/>
      <c r="BE10280" s="25"/>
      <c r="BG10280" s="25"/>
    </row>
    <row r="10281" spans="56:59" x14ac:dyDescent="0.3">
      <c r="BD10281" s="25"/>
      <c r="BE10281" s="25"/>
      <c r="BG10281" s="25"/>
    </row>
    <row r="10282" spans="56:59" x14ac:dyDescent="0.3">
      <c r="BD10282" s="25"/>
      <c r="BE10282" s="25"/>
      <c r="BG10282" s="25"/>
    </row>
    <row r="10283" spans="56:59" x14ac:dyDescent="0.3">
      <c r="BD10283" s="25"/>
      <c r="BE10283" s="25"/>
      <c r="BG10283" s="25"/>
    </row>
    <row r="10284" spans="56:59" x14ac:dyDescent="0.3">
      <c r="BD10284" s="25"/>
      <c r="BE10284" s="25"/>
      <c r="BG10284" s="25"/>
    </row>
    <row r="10285" spans="56:59" x14ac:dyDescent="0.3">
      <c r="BD10285" s="25"/>
      <c r="BE10285" s="25"/>
      <c r="BG10285" s="25"/>
    </row>
    <row r="10286" spans="56:59" x14ac:dyDescent="0.3">
      <c r="BD10286" s="25"/>
      <c r="BE10286" s="25"/>
      <c r="BG10286" s="25"/>
    </row>
    <row r="10287" spans="56:59" x14ac:dyDescent="0.3">
      <c r="BD10287" s="25"/>
      <c r="BE10287" s="25"/>
      <c r="BG10287" s="25"/>
    </row>
    <row r="10288" spans="56:59" x14ac:dyDescent="0.3">
      <c r="BD10288" s="25"/>
      <c r="BE10288" s="25"/>
      <c r="BG10288" s="25"/>
    </row>
    <row r="10289" spans="56:59" x14ac:dyDescent="0.3">
      <c r="BD10289" s="25"/>
      <c r="BE10289" s="25"/>
      <c r="BG10289" s="25"/>
    </row>
    <row r="10290" spans="56:59" x14ac:dyDescent="0.3">
      <c r="BD10290" s="25"/>
      <c r="BE10290" s="25"/>
      <c r="BG10290" s="25"/>
    </row>
    <row r="10291" spans="56:59" x14ac:dyDescent="0.3">
      <c r="BD10291" s="25"/>
      <c r="BE10291" s="25"/>
      <c r="BG10291" s="25"/>
    </row>
    <row r="10292" spans="56:59" x14ac:dyDescent="0.3">
      <c r="BD10292" s="25"/>
      <c r="BE10292" s="25"/>
      <c r="BG10292" s="25"/>
    </row>
    <row r="10293" spans="56:59" x14ac:dyDescent="0.3">
      <c r="BD10293" s="25"/>
      <c r="BE10293" s="25"/>
      <c r="BG10293" s="25"/>
    </row>
    <row r="10294" spans="56:59" x14ac:dyDescent="0.3">
      <c r="BD10294" s="25"/>
      <c r="BE10294" s="25"/>
      <c r="BG10294" s="25"/>
    </row>
    <row r="10295" spans="56:59" x14ac:dyDescent="0.3">
      <c r="BD10295" s="25"/>
      <c r="BE10295" s="25"/>
      <c r="BG10295" s="25"/>
    </row>
    <row r="10296" spans="56:59" x14ac:dyDescent="0.3">
      <c r="BD10296" s="25"/>
      <c r="BE10296" s="25"/>
      <c r="BG10296" s="25"/>
    </row>
    <row r="10297" spans="56:59" x14ac:dyDescent="0.3">
      <c r="BD10297" s="25"/>
      <c r="BE10297" s="25"/>
      <c r="BG10297" s="25"/>
    </row>
    <row r="10298" spans="56:59" x14ac:dyDescent="0.3">
      <c r="BD10298" s="25"/>
      <c r="BE10298" s="25"/>
      <c r="BG10298" s="25"/>
    </row>
    <row r="10299" spans="56:59" x14ac:dyDescent="0.3">
      <c r="BD10299" s="25"/>
      <c r="BE10299" s="25"/>
      <c r="BG10299" s="25"/>
    </row>
    <row r="10300" spans="56:59" x14ac:dyDescent="0.3">
      <c r="BD10300" s="25"/>
      <c r="BE10300" s="25"/>
      <c r="BG10300" s="25"/>
    </row>
    <row r="10301" spans="56:59" x14ac:dyDescent="0.3">
      <c r="BD10301" s="25"/>
      <c r="BE10301" s="25"/>
      <c r="BG10301" s="25"/>
    </row>
    <row r="10302" spans="56:59" x14ac:dyDescent="0.3">
      <c r="BD10302" s="25"/>
      <c r="BE10302" s="25"/>
      <c r="BG10302" s="25"/>
    </row>
    <row r="10303" spans="56:59" x14ac:dyDescent="0.3">
      <c r="BD10303" s="25"/>
      <c r="BE10303" s="25"/>
      <c r="BG10303" s="25"/>
    </row>
    <row r="10304" spans="56:59" x14ac:dyDescent="0.3">
      <c r="BD10304" s="25"/>
      <c r="BE10304" s="25"/>
      <c r="BG10304" s="25"/>
    </row>
    <row r="10305" spans="56:59" x14ac:dyDescent="0.3">
      <c r="BD10305" s="25"/>
      <c r="BE10305" s="25"/>
      <c r="BG10305" s="25"/>
    </row>
    <row r="10306" spans="56:59" x14ac:dyDescent="0.3">
      <c r="BD10306" s="25"/>
      <c r="BE10306" s="25"/>
      <c r="BG10306" s="25"/>
    </row>
    <row r="10307" spans="56:59" x14ac:dyDescent="0.3">
      <c r="BD10307" s="25"/>
      <c r="BE10307" s="25"/>
      <c r="BG10307" s="25"/>
    </row>
    <row r="10308" spans="56:59" x14ac:dyDescent="0.3">
      <c r="BD10308" s="25"/>
      <c r="BE10308" s="25"/>
      <c r="BG10308" s="25"/>
    </row>
    <row r="10309" spans="56:59" x14ac:dyDescent="0.3">
      <c r="BD10309" s="25"/>
      <c r="BE10309" s="25"/>
      <c r="BG10309" s="25"/>
    </row>
    <row r="10310" spans="56:59" x14ac:dyDescent="0.3">
      <c r="BD10310" s="25"/>
      <c r="BE10310" s="25"/>
      <c r="BG10310" s="25"/>
    </row>
    <row r="10311" spans="56:59" x14ac:dyDescent="0.3">
      <c r="BD10311" s="25"/>
      <c r="BE10311" s="25"/>
      <c r="BG10311" s="25"/>
    </row>
    <row r="10312" spans="56:59" x14ac:dyDescent="0.3">
      <c r="BD10312" s="25"/>
      <c r="BE10312" s="25"/>
      <c r="BG10312" s="25"/>
    </row>
    <row r="10313" spans="56:59" x14ac:dyDescent="0.3">
      <c r="BD10313" s="25"/>
      <c r="BE10313" s="25"/>
      <c r="BG10313" s="25"/>
    </row>
    <row r="10314" spans="56:59" x14ac:dyDescent="0.3">
      <c r="BD10314" s="25"/>
      <c r="BE10314" s="25"/>
      <c r="BG10314" s="25"/>
    </row>
    <row r="10315" spans="56:59" x14ac:dyDescent="0.3">
      <c r="BD10315" s="25"/>
      <c r="BE10315" s="25"/>
      <c r="BG10315" s="25"/>
    </row>
    <row r="10316" spans="56:59" x14ac:dyDescent="0.3">
      <c r="BD10316" s="25"/>
      <c r="BE10316" s="25"/>
      <c r="BG10316" s="25"/>
    </row>
    <row r="10317" spans="56:59" x14ac:dyDescent="0.3">
      <c r="BD10317" s="25"/>
      <c r="BE10317" s="25"/>
      <c r="BG10317" s="25"/>
    </row>
    <row r="10318" spans="56:59" x14ac:dyDescent="0.3">
      <c r="BD10318" s="25"/>
      <c r="BE10318" s="25"/>
      <c r="BG10318" s="25"/>
    </row>
    <row r="10319" spans="56:59" x14ac:dyDescent="0.3">
      <c r="BD10319" s="25"/>
      <c r="BE10319" s="25"/>
      <c r="BG10319" s="25"/>
    </row>
    <row r="10320" spans="56:59" x14ac:dyDescent="0.3">
      <c r="BD10320" s="25"/>
      <c r="BE10320" s="25"/>
      <c r="BG10320" s="25"/>
    </row>
    <row r="10321" spans="56:59" x14ac:dyDescent="0.3">
      <c r="BD10321" s="25"/>
      <c r="BE10321" s="25"/>
      <c r="BG10321" s="25"/>
    </row>
    <row r="10322" spans="56:59" x14ac:dyDescent="0.3">
      <c r="BD10322" s="25"/>
      <c r="BE10322" s="25"/>
      <c r="BG10322" s="25"/>
    </row>
    <row r="10323" spans="56:59" x14ac:dyDescent="0.3">
      <c r="BD10323" s="25"/>
      <c r="BE10323" s="25"/>
      <c r="BG10323" s="25"/>
    </row>
    <row r="10324" spans="56:59" x14ac:dyDescent="0.3">
      <c r="BD10324" s="25"/>
      <c r="BE10324" s="25"/>
      <c r="BG10324" s="25"/>
    </row>
    <row r="10325" spans="56:59" x14ac:dyDescent="0.3">
      <c r="BD10325" s="25"/>
      <c r="BE10325" s="25"/>
      <c r="BG10325" s="25"/>
    </row>
    <row r="10326" spans="56:59" x14ac:dyDescent="0.3">
      <c r="BD10326" s="25"/>
      <c r="BE10326" s="25"/>
      <c r="BG10326" s="25"/>
    </row>
    <row r="10327" spans="56:59" x14ac:dyDescent="0.3">
      <c r="BD10327" s="25"/>
      <c r="BE10327" s="25"/>
      <c r="BG10327" s="25"/>
    </row>
    <row r="10328" spans="56:59" x14ac:dyDescent="0.3">
      <c r="BD10328" s="25"/>
      <c r="BE10328" s="25"/>
      <c r="BG10328" s="25"/>
    </row>
    <row r="10329" spans="56:59" x14ac:dyDescent="0.3">
      <c r="BD10329" s="25"/>
      <c r="BE10329" s="25"/>
      <c r="BG10329" s="25"/>
    </row>
    <row r="10330" spans="56:59" x14ac:dyDescent="0.3">
      <c r="BD10330" s="25"/>
      <c r="BE10330" s="25"/>
      <c r="BG10330" s="25"/>
    </row>
    <row r="10331" spans="56:59" x14ac:dyDescent="0.3">
      <c r="BD10331" s="25"/>
      <c r="BE10331" s="25"/>
      <c r="BG10331" s="25"/>
    </row>
    <row r="10332" spans="56:59" x14ac:dyDescent="0.3">
      <c r="BD10332" s="25"/>
      <c r="BE10332" s="25"/>
      <c r="BG10332" s="25"/>
    </row>
    <row r="10333" spans="56:59" x14ac:dyDescent="0.3">
      <c r="BD10333" s="25"/>
      <c r="BE10333" s="25"/>
      <c r="BG10333" s="25"/>
    </row>
    <row r="10334" spans="56:59" x14ac:dyDescent="0.3">
      <c r="BD10334" s="25"/>
      <c r="BE10334" s="25"/>
      <c r="BG10334" s="25"/>
    </row>
    <row r="10335" spans="56:59" x14ac:dyDescent="0.3">
      <c r="BD10335" s="25"/>
      <c r="BE10335" s="25"/>
      <c r="BG10335" s="25"/>
    </row>
    <row r="10336" spans="56:59" x14ac:dyDescent="0.3">
      <c r="BD10336" s="25"/>
      <c r="BE10336" s="25"/>
      <c r="BG10336" s="25"/>
    </row>
    <row r="10337" spans="56:59" x14ac:dyDescent="0.3">
      <c r="BD10337" s="25"/>
      <c r="BE10337" s="25"/>
      <c r="BG10337" s="25"/>
    </row>
    <row r="10338" spans="56:59" x14ac:dyDescent="0.3">
      <c r="BD10338" s="25"/>
      <c r="BE10338" s="25"/>
      <c r="BG10338" s="25"/>
    </row>
    <row r="10339" spans="56:59" x14ac:dyDescent="0.3">
      <c r="BD10339" s="25"/>
      <c r="BE10339" s="25"/>
      <c r="BG10339" s="25"/>
    </row>
    <row r="10340" spans="56:59" x14ac:dyDescent="0.3">
      <c r="BD10340" s="25"/>
      <c r="BE10340" s="25"/>
      <c r="BG10340" s="25"/>
    </row>
    <row r="10341" spans="56:59" x14ac:dyDescent="0.3">
      <c r="BD10341" s="25"/>
      <c r="BE10341" s="25"/>
      <c r="BG10341" s="25"/>
    </row>
    <row r="10342" spans="56:59" x14ac:dyDescent="0.3">
      <c r="BD10342" s="25"/>
      <c r="BE10342" s="25"/>
      <c r="BG10342" s="25"/>
    </row>
    <row r="10343" spans="56:59" x14ac:dyDescent="0.3">
      <c r="BD10343" s="25"/>
      <c r="BE10343" s="25"/>
      <c r="BG10343" s="25"/>
    </row>
    <row r="10344" spans="56:59" x14ac:dyDescent="0.3">
      <c r="BD10344" s="25"/>
      <c r="BE10344" s="25"/>
      <c r="BG10344" s="25"/>
    </row>
    <row r="10345" spans="56:59" x14ac:dyDescent="0.3">
      <c r="BD10345" s="25"/>
      <c r="BE10345" s="25"/>
      <c r="BG10345" s="25"/>
    </row>
    <row r="10346" spans="56:59" x14ac:dyDescent="0.3">
      <c r="BD10346" s="25"/>
      <c r="BE10346" s="25"/>
      <c r="BG10346" s="25"/>
    </row>
    <row r="10347" spans="56:59" x14ac:dyDescent="0.3">
      <c r="BD10347" s="25"/>
      <c r="BE10347" s="25"/>
      <c r="BG10347" s="25"/>
    </row>
    <row r="10348" spans="56:59" x14ac:dyDescent="0.3">
      <c r="BD10348" s="25"/>
      <c r="BE10348" s="25"/>
      <c r="BG10348" s="25"/>
    </row>
    <row r="10349" spans="56:59" x14ac:dyDescent="0.3">
      <c r="BD10349" s="25"/>
      <c r="BE10349" s="25"/>
      <c r="BG10349" s="25"/>
    </row>
    <row r="10350" spans="56:59" x14ac:dyDescent="0.3">
      <c r="BD10350" s="25"/>
      <c r="BE10350" s="25"/>
      <c r="BG10350" s="25"/>
    </row>
    <row r="10351" spans="56:59" x14ac:dyDescent="0.3">
      <c r="BD10351" s="25"/>
      <c r="BE10351" s="25"/>
      <c r="BG10351" s="25"/>
    </row>
    <row r="10352" spans="56:59" x14ac:dyDescent="0.3">
      <c r="BD10352" s="25"/>
      <c r="BE10352" s="25"/>
      <c r="BG10352" s="25"/>
    </row>
    <row r="10353" spans="56:59" x14ac:dyDescent="0.3">
      <c r="BD10353" s="25"/>
      <c r="BE10353" s="25"/>
      <c r="BG10353" s="25"/>
    </row>
    <row r="10354" spans="56:59" x14ac:dyDescent="0.3">
      <c r="BD10354" s="25"/>
      <c r="BE10354" s="25"/>
      <c r="BG10354" s="25"/>
    </row>
    <row r="10355" spans="56:59" x14ac:dyDescent="0.3">
      <c r="BD10355" s="25"/>
      <c r="BE10355" s="25"/>
      <c r="BG10355" s="25"/>
    </row>
    <row r="10356" spans="56:59" x14ac:dyDescent="0.3">
      <c r="BD10356" s="25"/>
      <c r="BE10356" s="25"/>
      <c r="BG10356" s="25"/>
    </row>
    <row r="10357" spans="56:59" x14ac:dyDescent="0.3">
      <c r="BD10357" s="25"/>
      <c r="BE10357" s="25"/>
      <c r="BG10357" s="25"/>
    </row>
    <row r="10358" spans="56:59" x14ac:dyDescent="0.3">
      <c r="BD10358" s="25"/>
      <c r="BE10358" s="25"/>
      <c r="BG10358" s="25"/>
    </row>
    <row r="10359" spans="56:59" x14ac:dyDescent="0.3">
      <c r="BD10359" s="25"/>
      <c r="BE10359" s="25"/>
      <c r="BG10359" s="25"/>
    </row>
    <row r="10360" spans="56:59" x14ac:dyDescent="0.3">
      <c r="BD10360" s="25"/>
      <c r="BE10360" s="25"/>
      <c r="BG10360" s="25"/>
    </row>
    <row r="10361" spans="56:59" x14ac:dyDescent="0.3">
      <c r="BD10361" s="25"/>
      <c r="BE10361" s="25"/>
      <c r="BG10361" s="25"/>
    </row>
    <row r="10362" spans="56:59" x14ac:dyDescent="0.3">
      <c r="BD10362" s="25"/>
      <c r="BE10362" s="25"/>
      <c r="BG10362" s="25"/>
    </row>
    <row r="10363" spans="56:59" x14ac:dyDescent="0.3">
      <c r="BD10363" s="25"/>
      <c r="BE10363" s="25"/>
      <c r="BG10363" s="25"/>
    </row>
    <row r="10364" spans="56:59" x14ac:dyDescent="0.3">
      <c r="BD10364" s="25"/>
      <c r="BE10364" s="25"/>
      <c r="BG10364" s="25"/>
    </row>
    <row r="10365" spans="56:59" x14ac:dyDescent="0.3">
      <c r="BD10365" s="25"/>
      <c r="BE10365" s="25"/>
      <c r="BG10365" s="25"/>
    </row>
    <row r="10366" spans="56:59" x14ac:dyDescent="0.3">
      <c r="BD10366" s="25"/>
      <c r="BE10366" s="25"/>
      <c r="BG10366" s="25"/>
    </row>
    <row r="10367" spans="56:59" x14ac:dyDescent="0.3">
      <c r="BD10367" s="25"/>
      <c r="BE10367" s="25"/>
      <c r="BG10367" s="25"/>
    </row>
    <row r="10368" spans="56:59" x14ac:dyDescent="0.3">
      <c r="BD10368" s="25"/>
      <c r="BE10368" s="25"/>
      <c r="BG10368" s="25"/>
    </row>
    <row r="10369" spans="56:59" x14ac:dyDescent="0.3">
      <c r="BD10369" s="25"/>
      <c r="BE10369" s="25"/>
      <c r="BG10369" s="25"/>
    </row>
    <row r="10370" spans="56:59" x14ac:dyDescent="0.3">
      <c r="BD10370" s="25"/>
      <c r="BE10370" s="25"/>
      <c r="BG10370" s="25"/>
    </row>
    <row r="10371" spans="56:59" x14ac:dyDescent="0.3">
      <c r="BD10371" s="25"/>
      <c r="BE10371" s="25"/>
      <c r="BG10371" s="25"/>
    </row>
    <row r="10372" spans="56:59" x14ac:dyDescent="0.3">
      <c r="BD10372" s="25"/>
      <c r="BE10372" s="25"/>
      <c r="BG10372" s="25"/>
    </row>
    <row r="10373" spans="56:59" x14ac:dyDescent="0.3">
      <c r="BD10373" s="25"/>
      <c r="BE10373" s="25"/>
      <c r="BG10373" s="25"/>
    </row>
    <row r="10374" spans="56:59" x14ac:dyDescent="0.3">
      <c r="BD10374" s="25"/>
      <c r="BE10374" s="25"/>
      <c r="BG10374" s="25"/>
    </row>
    <row r="10375" spans="56:59" x14ac:dyDescent="0.3">
      <c r="BD10375" s="25"/>
      <c r="BE10375" s="25"/>
      <c r="BG10375" s="25"/>
    </row>
    <row r="10376" spans="56:59" x14ac:dyDescent="0.3">
      <c r="BD10376" s="25"/>
      <c r="BE10376" s="25"/>
      <c r="BG10376" s="25"/>
    </row>
    <row r="10377" spans="56:59" x14ac:dyDescent="0.3">
      <c r="BD10377" s="25"/>
      <c r="BE10377" s="25"/>
      <c r="BG10377" s="25"/>
    </row>
    <row r="10378" spans="56:59" x14ac:dyDescent="0.3">
      <c r="BD10378" s="25"/>
      <c r="BE10378" s="25"/>
      <c r="BG10378" s="25"/>
    </row>
    <row r="10379" spans="56:59" x14ac:dyDescent="0.3">
      <c r="BD10379" s="25"/>
      <c r="BE10379" s="25"/>
      <c r="BG10379" s="25"/>
    </row>
    <row r="10380" spans="56:59" x14ac:dyDescent="0.3">
      <c r="BD10380" s="25"/>
      <c r="BE10380" s="25"/>
      <c r="BG10380" s="25"/>
    </row>
    <row r="10381" spans="56:59" x14ac:dyDescent="0.3">
      <c r="BD10381" s="25"/>
      <c r="BE10381" s="25"/>
      <c r="BG10381" s="25"/>
    </row>
    <row r="10382" spans="56:59" x14ac:dyDescent="0.3">
      <c r="BD10382" s="25"/>
      <c r="BE10382" s="25"/>
      <c r="BG10382" s="25"/>
    </row>
    <row r="10383" spans="56:59" x14ac:dyDescent="0.3">
      <c r="BD10383" s="25"/>
      <c r="BE10383" s="25"/>
      <c r="BG10383" s="25"/>
    </row>
    <row r="10384" spans="56:59" x14ac:dyDescent="0.3">
      <c r="BD10384" s="25"/>
      <c r="BE10384" s="25"/>
      <c r="BG10384" s="25"/>
    </row>
    <row r="10385" spans="56:59" x14ac:dyDescent="0.3">
      <c r="BD10385" s="25"/>
      <c r="BE10385" s="25"/>
      <c r="BG10385" s="25"/>
    </row>
    <row r="10386" spans="56:59" x14ac:dyDescent="0.3">
      <c r="BD10386" s="25"/>
      <c r="BE10386" s="25"/>
      <c r="BG10386" s="25"/>
    </row>
    <row r="10387" spans="56:59" x14ac:dyDescent="0.3">
      <c r="BD10387" s="25"/>
      <c r="BE10387" s="25"/>
      <c r="BG10387" s="25"/>
    </row>
    <row r="10388" spans="56:59" x14ac:dyDescent="0.3">
      <c r="BD10388" s="25"/>
      <c r="BE10388" s="25"/>
      <c r="BG10388" s="25"/>
    </row>
    <row r="10389" spans="56:59" x14ac:dyDescent="0.3">
      <c r="BD10389" s="25"/>
      <c r="BE10389" s="25"/>
      <c r="BG10389" s="25"/>
    </row>
    <row r="10390" spans="56:59" x14ac:dyDescent="0.3">
      <c r="BD10390" s="25"/>
      <c r="BE10390" s="25"/>
      <c r="BG10390" s="25"/>
    </row>
    <row r="10391" spans="56:59" x14ac:dyDescent="0.3">
      <c r="BD10391" s="25"/>
      <c r="BE10391" s="25"/>
      <c r="BG10391" s="25"/>
    </row>
    <row r="10392" spans="56:59" x14ac:dyDescent="0.3">
      <c r="BD10392" s="25"/>
      <c r="BE10392" s="25"/>
      <c r="BG10392" s="25"/>
    </row>
    <row r="10393" spans="56:59" x14ac:dyDescent="0.3">
      <c r="BD10393" s="25"/>
      <c r="BE10393" s="25"/>
      <c r="BG10393" s="25"/>
    </row>
    <row r="10394" spans="56:59" x14ac:dyDescent="0.3">
      <c r="BD10394" s="25"/>
      <c r="BE10394" s="25"/>
      <c r="BG10394" s="25"/>
    </row>
    <row r="10395" spans="56:59" x14ac:dyDescent="0.3">
      <c r="BD10395" s="25"/>
      <c r="BE10395" s="25"/>
      <c r="BG10395" s="25"/>
    </row>
    <row r="10396" spans="56:59" x14ac:dyDescent="0.3">
      <c r="BD10396" s="25"/>
      <c r="BE10396" s="25"/>
      <c r="BG10396" s="25"/>
    </row>
    <row r="10397" spans="56:59" x14ac:dyDescent="0.3">
      <c r="BD10397" s="25"/>
      <c r="BE10397" s="25"/>
      <c r="BG10397" s="25"/>
    </row>
    <row r="10398" spans="56:59" x14ac:dyDescent="0.3">
      <c r="BD10398" s="25"/>
      <c r="BE10398" s="25"/>
      <c r="BG10398" s="25"/>
    </row>
    <row r="10399" spans="56:59" x14ac:dyDescent="0.3">
      <c r="BD10399" s="25"/>
      <c r="BE10399" s="25"/>
      <c r="BG10399" s="25"/>
    </row>
    <row r="10400" spans="56:59" x14ac:dyDescent="0.3">
      <c r="BD10400" s="25"/>
      <c r="BE10400" s="25"/>
      <c r="BG10400" s="25"/>
    </row>
    <row r="10401" spans="56:59" x14ac:dyDescent="0.3">
      <c r="BD10401" s="25"/>
      <c r="BE10401" s="25"/>
      <c r="BG10401" s="25"/>
    </row>
    <row r="10402" spans="56:59" x14ac:dyDescent="0.3">
      <c r="BD10402" s="25"/>
      <c r="BE10402" s="25"/>
      <c r="BG10402" s="25"/>
    </row>
    <row r="10403" spans="56:59" x14ac:dyDescent="0.3">
      <c r="BD10403" s="25"/>
      <c r="BE10403" s="25"/>
      <c r="BG10403" s="25"/>
    </row>
    <row r="10404" spans="56:59" x14ac:dyDescent="0.3">
      <c r="BD10404" s="25"/>
      <c r="BE10404" s="25"/>
      <c r="BG10404" s="25"/>
    </row>
    <row r="10405" spans="56:59" x14ac:dyDescent="0.3">
      <c r="BD10405" s="25"/>
      <c r="BE10405" s="25"/>
      <c r="BG10405" s="25"/>
    </row>
    <row r="10406" spans="56:59" x14ac:dyDescent="0.3">
      <c r="BD10406" s="25"/>
      <c r="BE10406" s="25"/>
      <c r="BG10406" s="25"/>
    </row>
    <row r="10407" spans="56:59" x14ac:dyDescent="0.3">
      <c r="BD10407" s="25"/>
      <c r="BE10407" s="25"/>
      <c r="BG10407" s="25"/>
    </row>
    <row r="10408" spans="56:59" x14ac:dyDescent="0.3">
      <c r="BD10408" s="25"/>
      <c r="BE10408" s="25"/>
      <c r="BG10408" s="25"/>
    </row>
    <row r="10409" spans="56:59" x14ac:dyDescent="0.3">
      <c r="BD10409" s="25"/>
      <c r="BE10409" s="25"/>
      <c r="BG10409" s="25"/>
    </row>
    <row r="10410" spans="56:59" x14ac:dyDescent="0.3">
      <c r="BD10410" s="25"/>
      <c r="BE10410" s="25"/>
      <c r="BG10410" s="25"/>
    </row>
    <row r="10411" spans="56:59" x14ac:dyDescent="0.3">
      <c r="BD10411" s="25"/>
      <c r="BE10411" s="25"/>
      <c r="BG10411" s="25"/>
    </row>
    <row r="10412" spans="56:59" x14ac:dyDescent="0.3">
      <c r="BD10412" s="25"/>
      <c r="BE10412" s="25"/>
      <c r="BG10412" s="25"/>
    </row>
    <row r="10413" spans="56:59" x14ac:dyDescent="0.3">
      <c r="BD10413" s="25"/>
      <c r="BE10413" s="25"/>
      <c r="BG10413" s="25"/>
    </row>
    <row r="10414" spans="56:59" x14ac:dyDescent="0.3">
      <c r="BD10414" s="25"/>
      <c r="BE10414" s="25"/>
      <c r="BG10414" s="25"/>
    </row>
    <row r="10415" spans="56:59" x14ac:dyDescent="0.3">
      <c r="BD10415" s="25"/>
      <c r="BE10415" s="25"/>
      <c r="BG10415" s="25"/>
    </row>
    <row r="10416" spans="56:59" x14ac:dyDescent="0.3">
      <c r="BD10416" s="25"/>
      <c r="BE10416" s="25"/>
      <c r="BG10416" s="25"/>
    </row>
    <row r="10417" spans="56:59" x14ac:dyDescent="0.3">
      <c r="BD10417" s="25"/>
      <c r="BE10417" s="25"/>
      <c r="BG10417" s="25"/>
    </row>
    <row r="10418" spans="56:59" x14ac:dyDescent="0.3">
      <c r="BD10418" s="25"/>
      <c r="BE10418" s="25"/>
      <c r="BG10418" s="25"/>
    </row>
    <row r="10419" spans="56:59" x14ac:dyDescent="0.3">
      <c r="BD10419" s="25"/>
      <c r="BE10419" s="25"/>
      <c r="BG10419" s="25"/>
    </row>
    <row r="10420" spans="56:59" x14ac:dyDescent="0.3">
      <c r="BD10420" s="25"/>
      <c r="BE10420" s="25"/>
      <c r="BG10420" s="25"/>
    </row>
    <row r="10421" spans="56:59" x14ac:dyDescent="0.3">
      <c r="BD10421" s="25"/>
      <c r="BE10421" s="25"/>
      <c r="BG10421" s="25"/>
    </row>
    <row r="10422" spans="56:59" x14ac:dyDescent="0.3">
      <c r="BD10422" s="25"/>
      <c r="BE10422" s="25"/>
      <c r="BG10422" s="25"/>
    </row>
    <row r="10423" spans="56:59" x14ac:dyDescent="0.3">
      <c r="BD10423" s="25"/>
      <c r="BE10423" s="25"/>
      <c r="BG10423" s="25"/>
    </row>
    <row r="10424" spans="56:59" x14ac:dyDescent="0.3">
      <c r="BD10424" s="25"/>
      <c r="BE10424" s="25"/>
      <c r="BG10424" s="25"/>
    </row>
    <row r="10425" spans="56:59" x14ac:dyDescent="0.3">
      <c r="BD10425" s="25"/>
      <c r="BE10425" s="25"/>
      <c r="BG10425" s="25"/>
    </row>
    <row r="10426" spans="56:59" x14ac:dyDescent="0.3">
      <c r="BD10426" s="25"/>
      <c r="BE10426" s="25"/>
      <c r="BG10426" s="25"/>
    </row>
    <row r="10427" spans="56:59" x14ac:dyDescent="0.3">
      <c r="BD10427" s="25"/>
      <c r="BE10427" s="25"/>
      <c r="BG10427" s="25"/>
    </row>
    <row r="10428" spans="56:59" x14ac:dyDescent="0.3">
      <c r="BD10428" s="25"/>
      <c r="BE10428" s="25"/>
      <c r="BG10428" s="25"/>
    </row>
    <row r="10429" spans="56:59" x14ac:dyDescent="0.3">
      <c r="BD10429" s="25"/>
      <c r="BE10429" s="25"/>
      <c r="BG10429" s="25"/>
    </row>
    <row r="10430" spans="56:59" x14ac:dyDescent="0.3">
      <c r="BD10430" s="25"/>
      <c r="BE10430" s="25"/>
      <c r="BG10430" s="25"/>
    </row>
    <row r="10431" spans="56:59" x14ac:dyDescent="0.3">
      <c r="BD10431" s="25"/>
      <c r="BE10431" s="25"/>
      <c r="BG10431" s="25"/>
    </row>
    <row r="10432" spans="56:59" x14ac:dyDescent="0.3">
      <c r="BD10432" s="25"/>
      <c r="BE10432" s="25"/>
      <c r="BG10432" s="25"/>
    </row>
    <row r="10433" spans="56:59" x14ac:dyDescent="0.3">
      <c r="BD10433" s="25"/>
      <c r="BE10433" s="25"/>
      <c r="BG10433" s="25"/>
    </row>
    <row r="10434" spans="56:59" x14ac:dyDescent="0.3">
      <c r="BD10434" s="25"/>
      <c r="BE10434" s="25"/>
      <c r="BG10434" s="25"/>
    </row>
    <row r="10435" spans="56:59" x14ac:dyDescent="0.3">
      <c r="BD10435" s="25"/>
      <c r="BE10435" s="25"/>
      <c r="BG10435" s="25"/>
    </row>
    <row r="10436" spans="56:59" x14ac:dyDescent="0.3">
      <c r="BD10436" s="25"/>
      <c r="BE10436" s="25"/>
      <c r="BG10436" s="25"/>
    </row>
    <row r="10437" spans="56:59" x14ac:dyDescent="0.3">
      <c r="BD10437" s="25"/>
      <c r="BE10437" s="25"/>
      <c r="BG10437" s="25"/>
    </row>
    <row r="10438" spans="56:59" x14ac:dyDescent="0.3">
      <c r="BD10438" s="25"/>
      <c r="BE10438" s="25"/>
      <c r="BG10438" s="25"/>
    </row>
    <row r="10439" spans="56:59" x14ac:dyDescent="0.3">
      <c r="BD10439" s="25"/>
      <c r="BE10439" s="25"/>
      <c r="BG10439" s="25"/>
    </row>
    <row r="10440" spans="56:59" x14ac:dyDescent="0.3">
      <c r="BD10440" s="25"/>
      <c r="BE10440" s="25"/>
      <c r="BG10440" s="25"/>
    </row>
    <row r="10441" spans="56:59" x14ac:dyDescent="0.3">
      <c r="BD10441" s="25"/>
      <c r="BE10441" s="25"/>
      <c r="BG10441" s="25"/>
    </row>
    <row r="10442" spans="56:59" x14ac:dyDescent="0.3">
      <c r="BD10442" s="25"/>
      <c r="BE10442" s="25"/>
      <c r="BG10442" s="25"/>
    </row>
    <row r="10443" spans="56:59" x14ac:dyDescent="0.3">
      <c r="BD10443" s="25"/>
      <c r="BE10443" s="25"/>
      <c r="BG10443" s="25"/>
    </row>
    <row r="10444" spans="56:59" x14ac:dyDescent="0.3">
      <c r="BD10444" s="25"/>
      <c r="BE10444" s="25"/>
      <c r="BG10444" s="25"/>
    </row>
    <row r="10445" spans="56:59" x14ac:dyDescent="0.3">
      <c r="BD10445" s="25"/>
      <c r="BE10445" s="25"/>
      <c r="BG10445" s="25"/>
    </row>
    <row r="10446" spans="56:59" x14ac:dyDescent="0.3">
      <c r="BD10446" s="25"/>
      <c r="BE10446" s="25"/>
      <c r="BG10446" s="25"/>
    </row>
    <row r="10447" spans="56:59" x14ac:dyDescent="0.3">
      <c r="BD10447" s="25"/>
      <c r="BE10447" s="25"/>
      <c r="BG10447" s="25"/>
    </row>
    <row r="10448" spans="56:59" x14ac:dyDescent="0.3">
      <c r="BD10448" s="25"/>
      <c r="BE10448" s="25"/>
      <c r="BG10448" s="25"/>
    </row>
    <row r="10449" spans="56:59" x14ac:dyDescent="0.3">
      <c r="BD10449" s="25"/>
      <c r="BE10449" s="25"/>
      <c r="BG10449" s="25"/>
    </row>
    <row r="10450" spans="56:59" x14ac:dyDescent="0.3">
      <c r="BD10450" s="25"/>
      <c r="BE10450" s="25"/>
      <c r="BG10450" s="25"/>
    </row>
    <row r="10451" spans="56:59" x14ac:dyDescent="0.3">
      <c r="BD10451" s="25"/>
      <c r="BE10451" s="25"/>
      <c r="BG10451" s="25"/>
    </row>
    <row r="10452" spans="56:59" x14ac:dyDescent="0.3">
      <c r="BD10452" s="25"/>
      <c r="BE10452" s="25"/>
      <c r="BG10452" s="25"/>
    </row>
    <row r="10453" spans="56:59" x14ac:dyDescent="0.3">
      <c r="BD10453" s="25"/>
      <c r="BE10453" s="25"/>
      <c r="BG10453" s="25"/>
    </row>
    <row r="10454" spans="56:59" x14ac:dyDescent="0.3">
      <c r="BD10454" s="25"/>
      <c r="BE10454" s="25"/>
      <c r="BG10454" s="25"/>
    </row>
    <row r="10455" spans="56:59" x14ac:dyDescent="0.3">
      <c r="BD10455" s="25"/>
      <c r="BE10455" s="25"/>
      <c r="BG10455" s="25"/>
    </row>
    <row r="10456" spans="56:59" x14ac:dyDescent="0.3">
      <c r="BD10456" s="25"/>
      <c r="BE10456" s="25"/>
      <c r="BG10456" s="25"/>
    </row>
    <row r="10457" spans="56:59" x14ac:dyDescent="0.3">
      <c r="BD10457" s="25"/>
      <c r="BE10457" s="25"/>
      <c r="BG10457" s="25"/>
    </row>
    <row r="10458" spans="56:59" x14ac:dyDescent="0.3">
      <c r="BD10458" s="25"/>
      <c r="BE10458" s="25"/>
      <c r="BG10458" s="25"/>
    </row>
    <row r="10459" spans="56:59" x14ac:dyDescent="0.3">
      <c r="BD10459" s="25"/>
      <c r="BE10459" s="25"/>
      <c r="BG10459" s="25"/>
    </row>
    <row r="10460" spans="56:59" x14ac:dyDescent="0.3">
      <c r="BD10460" s="25"/>
      <c r="BE10460" s="25"/>
      <c r="BG10460" s="25"/>
    </row>
    <row r="10461" spans="56:59" x14ac:dyDescent="0.3">
      <c r="BD10461" s="25"/>
      <c r="BE10461" s="25"/>
      <c r="BG10461" s="25"/>
    </row>
    <row r="10462" spans="56:59" x14ac:dyDescent="0.3">
      <c r="BD10462" s="25"/>
      <c r="BE10462" s="25"/>
      <c r="BG10462" s="25"/>
    </row>
    <row r="10463" spans="56:59" x14ac:dyDescent="0.3">
      <c r="BD10463" s="25"/>
      <c r="BE10463" s="25"/>
      <c r="BG10463" s="25"/>
    </row>
    <row r="10464" spans="56:59" x14ac:dyDescent="0.3">
      <c r="BD10464" s="25"/>
      <c r="BE10464" s="25"/>
      <c r="BG10464" s="25"/>
    </row>
    <row r="10465" spans="56:59" x14ac:dyDescent="0.3">
      <c r="BD10465" s="25"/>
      <c r="BE10465" s="25"/>
      <c r="BG10465" s="25"/>
    </row>
    <row r="10466" spans="56:59" x14ac:dyDescent="0.3">
      <c r="BD10466" s="25"/>
      <c r="BE10466" s="25"/>
      <c r="BG10466" s="25"/>
    </row>
    <row r="10467" spans="56:59" x14ac:dyDescent="0.3">
      <c r="BD10467" s="25"/>
      <c r="BE10467" s="25"/>
      <c r="BG10467" s="25"/>
    </row>
    <row r="10468" spans="56:59" x14ac:dyDescent="0.3">
      <c r="BD10468" s="25"/>
      <c r="BE10468" s="25"/>
      <c r="BG10468" s="25"/>
    </row>
    <row r="10469" spans="56:59" x14ac:dyDescent="0.3">
      <c r="BD10469" s="25"/>
      <c r="BE10469" s="25"/>
      <c r="BG10469" s="25"/>
    </row>
    <row r="10470" spans="56:59" x14ac:dyDescent="0.3">
      <c r="BD10470" s="25"/>
      <c r="BE10470" s="25"/>
      <c r="BG10470" s="25"/>
    </row>
    <row r="10471" spans="56:59" x14ac:dyDescent="0.3">
      <c r="BD10471" s="25"/>
      <c r="BE10471" s="25"/>
      <c r="BG10471" s="25"/>
    </row>
    <row r="10472" spans="56:59" x14ac:dyDescent="0.3">
      <c r="BD10472" s="25"/>
      <c r="BE10472" s="25"/>
      <c r="BG10472" s="25"/>
    </row>
    <row r="10473" spans="56:59" x14ac:dyDescent="0.3">
      <c r="BD10473" s="25"/>
      <c r="BE10473" s="25"/>
      <c r="BG10473" s="25"/>
    </row>
    <row r="10474" spans="56:59" x14ac:dyDescent="0.3">
      <c r="BD10474" s="25"/>
      <c r="BE10474" s="25"/>
      <c r="BG10474" s="25"/>
    </row>
    <row r="10475" spans="56:59" x14ac:dyDescent="0.3">
      <c r="BD10475" s="25"/>
      <c r="BE10475" s="25"/>
      <c r="BG10475" s="25"/>
    </row>
    <row r="10476" spans="56:59" x14ac:dyDescent="0.3">
      <c r="BD10476" s="25"/>
      <c r="BE10476" s="25"/>
      <c r="BG10476" s="25"/>
    </row>
    <row r="10477" spans="56:59" x14ac:dyDescent="0.3">
      <c r="BD10477" s="25"/>
      <c r="BE10477" s="25"/>
      <c r="BG10477" s="25"/>
    </row>
    <row r="10478" spans="56:59" x14ac:dyDescent="0.3">
      <c r="BD10478" s="25"/>
      <c r="BE10478" s="25"/>
      <c r="BG10478" s="25"/>
    </row>
    <row r="10479" spans="56:59" x14ac:dyDescent="0.3">
      <c r="BD10479" s="25"/>
      <c r="BE10479" s="25"/>
      <c r="BG10479" s="25"/>
    </row>
    <row r="10480" spans="56:59" x14ac:dyDescent="0.3">
      <c r="BD10480" s="25"/>
      <c r="BE10480" s="25"/>
      <c r="BG10480" s="25"/>
    </row>
    <row r="10481" spans="56:59" x14ac:dyDescent="0.3">
      <c r="BD10481" s="25"/>
      <c r="BE10481" s="25"/>
      <c r="BG10481" s="25"/>
    </row>
    <row r="10482" spans="56:59" x14ac:dyDescent="0.3">
      <c r="BD10482" s="25"/>
      <c r="BE10482" s="25"/>
      <c r="BG10482" s="25"/>
    </row>
    <row r="10483" spans="56:59" x14ac:dyDescent="0.3">
      <c r="BD10483" s="25"/>
      <c r="BE10483" s="25"/>
      <c r="BG10483" s="25"/>
    </row>
    <row r="10484" spans="56:59" x14ac:dyDescent="0.3">
      <c r="BD10484" s="25"/>
      <c r="BE10484" s="25"/>
      <c r="BG10484" s="25"/>
    </row>
    <row r="10485" spans="56:59" x14ac:dyDescent="0.3">
      <c r="BD10485" s="25"/>
      <c r="BE10485" s="25"/>
      <c r="BG10485" s="25"/>
    </row>
    <row r="10486" spans="56:59" x14ac:dyDescent="0.3">
      <c r="BD10486" s="25"/>
      <c r="BE10486" s="25"/>
      <c r="BG10486" s="25"/>
    </row>
    <row r="10487" spans="56:59" x14ac:dyDescent="0.3">
      <c r="BD10487" s="25"/>
      <c r="BE10487" s="25"/>
      <c r="BG10487" s="25"/>
    </row>
    <row r="10488" spans="56:59" x14ac:dyDescent="0.3">
      <c r="BD10488" s="25"/>
      <c r="BE10488" s="25"/>
      <c r="BG10488" s="25"/>
    </row>
    <row r="10489" spans="56:59" x14ac:dyDescent="0.3">
      <c r="BD10489" s="25"/>
      <c r="BE10489" s="25"/>
      <c r="BG10489" s="25"/>
    </row>
    <row r="10490" spans="56:59" x14ac:dyDescent="0.3">
      <c r="BD10490" s="25"/>
      <c r="BE10490" s="25"/>
      <c r="BG10490" s="25"/>
    </row>
    <row r="10491" spans="56:59" x14ac:dyDescent="0.3">
      <c r="BD10491" s="25"/>
      <c r="BE10491" s="25"/>
      <c r="BG10491" s="25"/>
    </row>
    <row r="10492" spans="56:59" x14ac:dyDescent="0.3">
      <c r="BD10492" s="25"/>
      <c r="BE10492" s="25"/>
      <c r="BG10492" s="25"/>
    </row>
    <row r="10493" spans="56:59" x14ac:dyDescent="0.3">
      <c r="BD10493" s="25"/>
      <c r="BE10493" s="25"/>
      <c r="BG10493" s="25"/>
    </row>
    <row r="10494" spans="56:59" x14ac:dyDescent="0.3">
      <c r="BD10494" s="25"/>
      <c r="BE10494" s="25"/>
      <c r="BG10494" s="25"/>
    </row>
    <row r="10495" spans="56:59" x14ac:dyDescent="0.3">
      <c r="BD10495" s="25"/>
      <c r="BE10495" s="25"/>
      <c r="BG10495" s="25"/>
    </row>
    <row r="10496" spans="56:59" x14ac:dyDescent="0.3">
      <c r="BD10496" s="25"/>
      <c r="BE10496" s="25"/>
      <c r="BG10496" s="25"/>
    </row>
    <row r="10497" spans="56:59" x14ac:dyDescent="0.3">
      <c r="BD10497" s="25"/>
      <c r="BE10497" s="25"/>
      <c r="BG10497" s="25"/>
    </row>
    <row r="10498" spans="56:59" x14ac:dyDescent="0.3">
      <c r="BD10498" s="25"/>
      <c r="BE10498" s="25"/>
      <c r="BG10498" s="25"/>
    </row>
    <row r="10499" spans="56:59" x14ac:dyDescent="0.3">
      <c r="BD10499" s="25"/>
      <c r="BE10499" s="25"/>
      <c r="BG10499" s="25"/>
    </row>
    <row r="10500" spans="56:59" x14ac:dyDescent="0.3">
      <c r="BD10500" s="25"/>
      <c r="BE10500" s="25"/>
      <c r="BG10500" s="25"/>
    </row>
    <row r="10501" spans="56:59" x14ac:dyDescent="0.3">
      <c r="BD10501" s="25"/>
      <c r="BE10501" s="25"/>
      <c r="BG10501" s="25"/>
    </row>
    <row r="10502" spans="56:59" x14ac:dyDescent="0.3">
      <c r="BD10502" s="25"/>
      <c r="BE10502" s="25"/>
      <c r="BG10502" s="25"/>
    </row>
    <row r="10503" spans="56:59" x14ac:dyDescent="0.3">
      <c r="BD10503" s="25"/>
      <c r="BE10503" s="25"/>
      <c r="BG10503" s="25"/>
    </row>
    <row r="10504" spans="56:59" x14ac:dyDescent="0.3">
      <c r="BD10504" s="25"/>
      <c r="BE10504" s="25"/>
      <c r="BG10504" s="25"/>
    </row>
    <row r="10505" spans="56:59" x14ac:dyDescent="0.3">
      <c r="BD10505" s="25"/>
      <c r="BE10505" s="25"/>
      <c r="BG10505" s="25"/>
    </row>
    <row r="10506" spans="56:59" x14ac:dyDescent="0.3">
      <c r="BD10506" s="25"/>
      <c r="BE10506" s="25"/>
      <c r="BG10506" s="25"/>
    </row>
    <row r="10507" spans="56:59" x14ac:dyDescent="0.3">
      <c r="BD10507" s="25"/>
      <c r="BE10507" s="25"/>
      <c r="BG10507" s="25"/>
    </row>
    <row r="10508" spans="56:59" x14ac:dyDescent="0.3">
      <c r="BD10508" s="25"/>
      <c r="BE10508" s="25"/>
      <c r="BG10508" s="25"/>
    </row>
    <row r="10509" spans="56:59" x14ac:dyDescent="0.3">
      <c r="BD10509" s="25"/>
      <c r="BE10509" s="25"/>
      <c r="BG10509" s="25"/>
    </row>
    <row r="10510" spans="56:59" x14ac:dyDescent="0.3">
      <c r="BD10510" s="25"/>
      <c r="BE10510" s="25"/>
      <c r="BG10510" s="25"/>
    </row>
    <row r="10511" spans="56:59" x14ac:dyDescent="0.3">
      <c r="BD10511" s="25"/>
      <c r="BE10511" s="25"/>
      <c r="BG10511" s="25"/>
    </row>
    <row r="10512" spans="56:59" x14ac:dyDescent="0.3">
      <c r="BD10512" s="25"/>
      <c r="BE10512" s="25"/>
      <c r="BG10512" s="25"/>
    </row>
    <row r="10513" spans="56:59" x14ac:dyDescent="0.3">
      <c r="BD10513" s="25"/>
      <c r="BE10513" s="25"/>
      <c r="BG10513" s="25"/>
    </row>
    <row r="10514" spans="56:59" x14ac:dyDescent="0.3">
      <c r="BD10514" s="25"/>
      <c r="BE10514" s="25"/>
      <c r="BG10514" s="25"/>
    </row>
    <row r="10515" spans="56:59" x14ac:dyDescent="0.3">
      <c r="BD10515" s="25"/>
      <c r="BE10515" s="25"/>
      <c r="BG10515" s="25"/>
    </row>
    <row r="10516" spans="56:59" x14ac:dyDescent="0.3">
      <c r="BD10516" s="25"/>
      <c r="BE10516" s="25"/>
      <c r="BG10516" s="25"/>
    </row>
    <row r="10517" spans="56:59" x14ac:dyDescent="0.3">
      <c r="BD10517" s="25"/>
      <c r="BE10517" s="25"/>
      <c r="BG10517" s="25"/>
    </row>
    <row r="10518" spans="56:59" x14ac:dyDescent="0.3">
      <c r="BD10518" s="25"/>
      <c r="BE10518" s="25"/>
      <c r="BG10518" s="25"/>
    </row>
    <row r="10519" spans="56:59" x14ac:dyDescent="0.3">
      <c r="BD10519" s="25"/>
      <c r="BE10519" s="25"/>
      <c r="BG10519" s="25"/>
    </row>
    <row r="10520" spans="56:59" x14ac:dyDescent="0.3">
      <c r="BD10520" s="25"/>
      <c r="BE10520" s="25"/>
      <c r="BG10520" s="25"/>
    </row>
    <row r="10521" spans="56:59" x14ac:dyDescent="0.3">
      <c r="BD10521" s="25"/>
      <c r="BE10521" s="25"/>
      <c r="BG10521" s="25"/>
    </row>
    <row r="10522" spans="56:59" x14ac:dyDescent="0.3">
      <c r="BD10522" s="25"/>
      <c r="BE10522" s="25"/>
      <c r="BG10522" s="25"/>
    </row>
    <row r="10523" spans="56:59" x14ac:dyDescent="0.3">
      <c r="BD10523" s="25"/>
      <c r="BE10523" s="25"/>
      <c r="BG10523" s="25"/>
    </row>
    <row r="10524" spans="56:59" x14ac:dyDescent="0.3">
      <c r="BD10524" s="25"/>
      <c r="BE10524" s="25"/>
      <c r="BG10524" s="25"/>
    </row>
    <row r="10525" spans="56:59" x14ac:dyDescent="0.3">
      <c r="BD10525" s="25"/>
      <c r="BE10525" s="25"/>
      <c r="BG10525" s="25"/>
    </row>
    <row r="10526" spans="56:59" x14ac:dyDescent="0.3">
      <c r="BD10526" s="25"/>
      <c r="BE10526" s="25"/>
      <c r="BG10526" s="25"/>
    </row>
    <row r="10527" spans="56:59" x14ac:dyDescent="0.3">
      <c r="BD10527" s="25"/>
      <c r="BE10527" s="25"/>
      <c r="BG10527" s="25"/>
    </row>
    <row r="10528" spans="56:59" x14ac:dyDescent="0.3">
      <c r="BD10528" s="25"/>
      <c r="BE10528" s="25"/>
      <c r="BG10528" s="25"/>
    </row>
    <row r="10529" spans="56:59" x14ac:dyDescent="0.3">
      <c r="BD10529" s="25"/>
      <c r="BE10529" s="25"/>
      <c r="BG10529" s="25"/>
    </row>
    <row r="10530" spans="56:59" x14ac:dyDescent="0.3">
      <c r="BD10530" s="25"/>
      <c r="BE10530" s="25"/>
      <c r="BG10530" s="25"/>
    </row>
    <row r="10531" spans="56:59" x14ac:dyDescent="0.3">
      <c r="BD10531" s="25"/>
      <c r="BE10531" s="25"/>
      <c r="BG10531" s="25"/>
    </row>
    <row r="10532" spans="56:59" x14ac:dyDescent="0.3">
      <c r="BD10532" s="25"/>
      <c r="BE10532" s="25"/>
      <c r="BG10532" s="25"/>
    </row>
    <row r="10533" spans="56:59" x14ac:dyDescent="0.3">
      <c r="BD10533" s="25"/>
      <c r="BE10533" s="25"/>
      <c r="BG10533" s="25"/>
    </row>
    <row r="10534" spans="56:59" x14ac:dyDescent="0.3">
      <c r="BD10534" s="25"/>
      <c r="BE10534" s="25"/>
      <c r="BG10534" s="25"/>
    </row>
    <row r="10535" spans="56:59" x14ac:dyDescent="0.3">
      <c r="BD10535" s="25"/>
      <c r="BE10535" s="25"/>
      <c r="BG10535" s="25"/>
    </row>
    <row r="10536" spans="56:59" x14ac:dyDescent="0.3">
      <c r="BD10536" s="25"/>
      <c r="BE10536" s="25"/>
      <c r="BG10536" s="25"/>
    </row>
    <row r="10537" spans="56:59" x14ac:dyDescent="0.3">
      <c r="BD10537" s="25"/>
      <c r="BE10537" s="25"/>
      <c r="BG10537" s="25"/>
    </row>
    <row r="10538" spans="56:59" x14ac:dyDescent="0.3">
      <c r="BD10538" s="25"/>
      <c r="BE10538" s="25"/>
      <c r="BG10538" s="25"/>
    </row>
    <row r="10539" spans="56:59" x14ac:dyDescent="0.3">
      <c r="BD10539" s="25"/>
      <c r="BE10539" s="25"/>
      <c r="BG10539" s="25"/>
    </row>
    <row r="10540" spans="56:59" x14ac:dyDescent="0.3">
      <c r="BD10540" s="25"/>
      <c r="BE10540" s="25"/>
      <c r="BG10540" s="25"/>
    </row>
    <row r="10541" spans="56:59" x14ac:dyDescent="0.3">
      <c r="BD10541" s="25"/>
      <c r="BE10541" s="25"/>
      <c r="BG10541" s="25"/>
    </row>
    <row r="10542" spans="56:59" x14ac:dyDescent="0.3">
      <c r="BD10542" s="25"/>
      <c r="BE10542" s="25"/>
      <c r="BG10542" s="25"/>
    </row>
    <row r="10543" spans="56:59" x14ac:dyDescent="0.3">
      <c r="BD10543" s="25"/>
      <c r="BE10543" s="25"/>
      <c r="BG10543" s="25"/>
    </row>
    <row r="10544" spans="56:59" x14ac:dyDescent="0.3">
      <c r="BD10544" s="25"/>
      <c r="BE10544" s="25"/>
      <c r="BG10544" s="25"/>
    </row>
    <row r="10545" spans="56:59" x14ac:dyDescent="0.3">
      <c r="BD10545" s="25"/>
      <c r="BE10545" s="25"/>
      <c r="BG10545" s="25"/>
    </row>
    <row r="10546" spans="56:59" x14ac:dyDescent="0.3">
      <c r="BD10546" s="25"/>
      <c r="BE10546" s="25"/>
      <c r="BG10546" s="25"/>
    </row>
    <row r="10547" spans="56:59" x14ac:dyDescent="0.3">
      <c r="BD10547" s="25"/>
      <c r="BE10547" s="25"/>
      <c r="BG10547" s="25"/>
    </row>
    <row r="10548" spans="56:59" x14ac:dyDescent="0.3">
      <c r="BD10548" s="25"/>
      <c r="BE10548" s="25"/>
      <c r="BG10548" s="25"/>
    </row>
    <row r="10549" spans="56:59" x14ac:dyDescent="0.3">
      <c r="BD10549" s="25"/>
      <c r="BE10549" s="25"/>
      <c r="BG10549" s="25"/>
    </row>
    <row r="10550" spans="56:59" x14ac:dyDescent="0.3">
      <c r="BD10550" s="25"/>
      <c r="BE10550" s="25"/>
      <c r="BG10550" s="25"/>
    </row>
    <row r="10551" spans="56:59" x14ac:dyDescent="0.3">
      <c r="BD10551" s="25"/>
      <c r="BE10551" s="25"/>
      <c r="BG10551" s="25"/>
    </row>
    <row r="10552" spans="56:59" x14ac:dyDescent="0.3">
      <c r="BD10552" s="25"/>
      <c r="BE10552" s="25"/>
      <c r="BG10552" s="25"/>
    </row>
    <row r="10553" spans="56:59" x14ac:dyDescent="0.3">
      <c r="BD10553" s="25"/>
      <c r="BE10553" s="25"/>
      <c r="BG10553" s="25"/>
    </row>
    <row r="10554" spans="56:59" x14ac:dyDescent="0.3">
      <c r="BD10554" s="25"/>
      <c r="BE10554" s="25"/>
      <c r="BG10554" s="25"/>
    </row>
    <row r="10555" spans="56:59" x14ac:dyDescent="0.3">
      <c r="BD10555" s="25"/>
      <c r="BE10555" s="25"/>
      <c r="BG10555" s="25"/>
    </row>
    <row r="10556" spans="56:59" x14ac:dyDescent="0.3">
      <c r="BD10556" s="25"/>
      <c r="BE10556" s="25"/>
      <c r="BG10556" s="25"/>
    </row>
    <row r="10557" spans="56:59" x14ac:dyDescent="0.3">
      <c r="BD10557" s="25"/>
      <c r="BE10557" s="25"/>
      <c r="BG10557" s="25"/>
    </row>
    <row r="10558" spans="56:59" x14ac:dyDescent="0.3">
      <c r="BD10558" s="25"/>
      <c r="BE10558" s="25"/>
      <c r="BG10558" s="25"/>
    </row>
    <row r="10559" spans="56:59" x14ac:dyDescent="0.3">
      <c r="BD10559" s="25"/>
      <c r="BE10559" s="25"/>
      <c r="BG10559" s="25"/>
    </row>
    <row r="10560" spans="56:59" x14ac:dyDescent="0.3">
      <c r="BD10560" s="25"/>
      <c r="BE10560" s="25"/>
      <c r="BG10560" s="25"/>
    </row>
    <row r="10561" spans="56:59" x14ac:dyDescent="0.3">
      <c r="BD10561" s="25"/>
      <c r="BE10561" s="25"/>
      <c r="BG10561" s="25"/>
    </row>
    <row r="10562" spans="56:59" x14ac:dyDescent="0.3">
      <c r="BD10562" s="25"/>
      <c r="BE10562" s="25"/>
      <c r="BG10562" s="25"/>
    </row>
    <row r="10563" spans="56:59" x14ac:dyDescent="0.3">
      <c r="BD10563" s="25"/>
      <c r="BE10563" s="25"/>
      <c r="BG10563" s="25"/>
    </row>
    <row r="10564" spans="56:59" x14ac:dyDescent="0.3">
      <c r="BD10564" s="25"/>
      <c r="BE10564" s="25"/>
      <c r="BG10564" s="25"/>
    </row>
    <row r="10565" spans="56:59" x14ac:dyDescent="0.3">
      <c r="BD10565" s="25"/>
      <c r="BE10565" s="25"/>
      <c r="BG10565" s="25"/>
    </row>
    <row r="10566" spans="56:59" x14ac:dyDescent="0.3">
      <c r="BD10566" s="25"/>
      <c r="BE10566" s="25"/>
      <c r="BG10566" s="25"/>
    </row>
    <row r="10567" spans="56:59" x14ac:dyDescent="0.3">
      <c r="BD10567" s="25"/>
      <c r="BE10567" s="25"/>
      <c r="BG10567" s="25"/>
    </row>
    <row r="10568" spans="56:59" x14ac:dyDescent="0.3">
      <c r="BD10568" s="25"/>
      <c r="BE10568" s="25"/>
      <c r="BG10568" s="25"/>
    </row>
    <row r="10569" spans="56:59" x14ac:dyDescent="0.3">
      <c r="BD10569" s="25"/>
      <c r="BE10569" s="25"/>
      <c r="BG10569" s="25"/>
    </row>
    <row r="10570" spans="56:59" x14ac:dyDescent="0.3">
      <c r="BD10570" s="25"/>
      <c r="BE10570" s="25"/>
      <c r="BG10570" s="25"/>
    </row>
    <row r="10571" spans="56:59" x14ac:dyDescent="0.3">
      <c r="BD10571" s="25"/>
      <c r="BE10571" s="25"/>
      <c r="BG10571" s="25"/>
    </row>
    <row r="10572" spans="56:59" x14ac:dyDescent="0.3">
      <c r="BD10572" s="25"/>
      <c r="BE10572" s="25"/>
      <c r="BG10572" s="25"/>
    </row>
    <row r="10573" spans="56:59" x14ac:dyDescent="0.3">
      <c r="BD10573" s="25"/>
      <c r="BE10573" s="25"/>
      <c r="BG10573" s="25"/>
    </row>
    <row r="10574" spans="56:59" x14ac:dyDescent="0.3">
      <c r="BD10574" s="25"/>
      <c r="BE10574" s="25"/>
      <c r="BG10574" s="25"/>
    </row>
    <row r="10575" spans="56:59" x14ac:dyDescent="0.3">
      <c r="BD10575" s="25"/>
      <c r="BE10575" s="25"/>
      <c r="BG10575" s="25"/>
    </row>
    <row r="10576" spans="56:59" x14ac:dyDescent="0.3">
      <c r="BD10576" s="25"/>
      <c r="BE10576" s="25"/>
      <c r="BG10576" s="25"/>
    </row>
    <row r="10577" spans="56:59" x14ac:dyDescent="0.3">
      <c r="BD10577" s="25"/>
      <c r="BE10577" s="25"/>
      <c r="BG10577" s="25"/>
    </row>
    <row r="10578" spans="56:59" x14ac:dyDescent="0.3">
      <c r="BD10578" s="25"/>
      <c r="BE10578" s="25"/>
      <c r="BG10578" s="25"/>
    </row>
    <row r="10579" spans="56:59" x14ac:dyDescent="0.3">
      <c r="BD10579" s="25"/>
      <c r="BE10579" s="25"/>
      <c r="BG10579" s="25"/>
    </row>
    <row r="10580" spans="56:59" x14ac:dyDescent="0.3">
      <c r="BD10580" s="25"/>
      <c r="BE10580" s="25"/>
      <c r="BG10580" s="25"/>
    </row>
    <row r="10581" spans="56:59" x14ac:dyDescent="0.3">
      <c r="BD10581" s="25"/>
      <c r="BE10581" s="25"/>
      <c r="BG10581" s="25"/>
    </row>
    <row r="10582" spans="56:59" x14ac:dyDescent="0.3">
      <c r="BD10582" s="25"/>
      <c r="BE10582" s="25"/>
      <c r="BG10582" s="25"/>
    </row>
    <row r="10583" spans="56:59" x14ac:dyDescent="0.3">
      <c r="BD10583" s="25"/>
      <c r="BE10583" s="25"/>
      <c r="BG10583" s="25"/>
    </row>
    <row r="10584" spans="56:59" x14ac:dyDescent="0.3">
      <c r="BD10584" s="25"/>
      <c r="BE10584" s="25"/>
      <c r="BG10584" s="25"/>
    </row>
    <row r="10585" spans="56:59" x14ac:dyDescent="0.3">
      <c r="BD10585" s="25"/>
      <c r="BE10585" s="25"/>
      <c r="BG10585" s="25"/>
    </row>
    <row r="10586" spans="56:59" x14ac:dyDescent="0.3">
      <c r="BD10586" s="25"/>
      <c r="BE10586" s="25"/>
      <c r="BG10586" s="25"/>
    </row>
    <row r="10587" spans="56:59" x14ac:dyDescent="0.3">
      <c r="BD10587" s="25"/>
      <c r="BE10587" s="25"/>
      <c r="BG10587" s="25"/>
    </row>
    <row r="10588" spans="56:59" x14ac:dyDescent="0.3">
      <c r="BD10588" s="25"/>
      <c r="BE10588" s="25"/>
      <c r="BG10588" s="25"/>
    </row>
    <row r="10589" spans="56:59" x14ac:dyDescent="0.3">
      <c r="BD10589" s="25"/>
      <c r="BE10589" s="25"/>
      <c r="BG10589" s="25"/>
    </row>
    <row r="10590" spans="56:59" x14ac:dyDescent="0.3">
      <c r="BD10590" s="25"/>
      <c r="BE10590" s="25"/>
      <c r="BG10590" s="25"/>
    </row>
    <row r="10591" spans="56:59" x14ac:dyDescent="0.3">
      <c r="BD10591" s="25"/>
      <c r="BE10591" s="25"/>
      <c r="BG10591" s="25"/>
    </row>
    <row r="10592" spans="56:59" x14ac:dyDescent="0.3">
      <c r="BD10592" s="25"/>
      <c r="BE10592" s="25"/>
      <c r="BG10592" s="25"/>
    </row>
    <row r="10593" spans="56:59" x14ac:dyDescent="0.3">
      <c r="BD10593" s="25"/>
      <c r="BE10593" s="25"/>
      <c r="BG10593" s="25"/>
    </row>
    <row r="10594" spans="56:59" x14ac:dyDescent="0.3">
      <c r="BD10594" s="25"/>
      <c r="BE10594" s="25"/>
      <c r="BG10594" s="25"/>
    </row>
    <row r="10595" spans="56:59" x14ac:dyDescent="0.3">
      <c r="BD10595" s="25"/>
      <c r="BE10595" s="25"/>
      <c r="BG10595" s="25"/>
    </row>
    <row r="10596" spans="56:59" x14ac:dyDescent="0.3">
      <c r="BD10596" s="25"/>
      <c r="BE10596" s="25"/>
      <c r="BG10596" s="25"/>
    </row>
    <row r="10597" spans="56:59" x14ac:dyDescent="0.3">
      <c r="BD10597" s="25"/>
      <c r="BE10597" s="25"/>
      <c r="BG10597" s="25"/>
    </row>
    <row r="10598" spans="56:59" x14ac:dyDescent="0.3">
      <c r="BD10598" s="25"/>
      <c r="BE10598" s="25"/>
      <c r="BG10598" s="25"/>
    </row>
    <row r="10599" spans="56:59" x14ac:dyDescent="0.3">
      <c r="BD10599" s="25"/>
      <c r="BE10599" s="25"/>
      <c r="BG10599" s="25"/>
    </row>
    <row r="10600" spans="56:59" x14ac:dyDescent="0.3">
      <c r="BD10600" s="25"/>
      <c r="BE10600" s="25"/>
      <c r="BG10600" s="25"/>
    </row>
    <row r="10601" spans="56:59" x14ac:dyDescent="0.3">
      <c r="BD10601" s="25"/>
      <c r="BE10601" s="25"/>
      <c r="BG10601" s="25"/>
    </row>
    <row r="10602" spans="56:59" x14ac:dyDescent="0.3">
      <c r="BD10602" s="25"/>
      <c r="BE10602" s="25"/>
      <c r="BG10602" s="25"/>
    </row>
    <row r="10603" spans="56:59" x14ac:dyDescent="0.3">
      <c r="BD10603" s="25"/>
      <c r="BE10603" s="25"/>
      <c r="BG10603" s="25"/>
    </row>
    <row r="10604" spans="56:59" x14ac:dyDescent="0.3">
      <c r="BD10604" s="25"/>
      <c r="BE10604" s="25"/>
      <c r="BG10604" s="25"/>
    </row>
    <row r="10605" spans="56:59" x14ac:dyDescent="0.3">
      <c r="BD10605" s="25"/>
      <c r="BE10605" s="25"/>
      <c r="BG10605" s="25"/>
    </row>
    <row r="10606" spans="56:59" x14ac:dyDescent="0.3">
      <c r="BD10606" s="25"/>
      <c r="BE10606" s="25"/>
      <c r="BG10606" s="25"/>
    </row>
    <row r="10607" spans="56:59" x14ac:dyDescent="0.3">
      <c r="BD10607" s="25"/>
      <c r="BE10607" s="25"/>
      <c r="BG10607" s="25"/>
    </row>
    <row r="10608" spans="56:59" x14ac:dyDescent="0.3">
      <c r="BD10608" s="25"/>
      <c r="BE10608" s="25"/>
      <c r="BG10608" s="25"/>
    </row>
    <row r="10609" spans="56:59" x14ac:dyDescent="0.3">
      <c r="BD10609" s="25"/>
      <c r="BE10609" s="25"/>
      <c r="BG10609" s="25"/>
    </row>
    <row r="10610" spans="56:59" x14ac:dyDescent="0.3">
      <c r="BD10610" s="25"/>
      <c r="BE10610" s="25"/>
      <c r="BG10610" s="25"/>
    </row>
    <row r="10611" spans="56:59" x14ac:dyDescent="0.3">
      <c r="BD10611" s="25"/>
      <c r="BE10611" s="25"/>
      <c r="BG10611" s="25"/>
    </row>
    <row r="10612" spans="56:59" x14ac:dyDescent="0.3">
      <c r="BD10612" s="25"/>
      <c r="BE10612" s="25"/>
      <c r="BG10612" s="25"/>
    </row>
    <row r="10613" spans="56:59" x14ac:dyDescent="0.3">
      <c r="BD10613" s="25"/>
      <c r="BE10613" s="25"/>
      <c r="BG10613" s="25"/>
    </row>
    <row r="10614" spans="56:59" x14ac:dyDescent="0.3">
      <c r="BD10614" s="25"/>
      <c r="BE10614" s="25"/>
      <c r="BG10614" s="25"/>
    </row>
    <row r="10615" spans="56:59" x14ac:dyDescent="0.3">
      <c r="BD10615" s="25"/>
      <c r="BE10615" s="25"/>
      <c r="BG10615" s="25"/>
    </row>
    <row r="10616" spans="56:59" x14ac:dyDescent="0.3">
      <c r="BD10616" s="25"/>
      <c r="BE10616" s="25"/>
      <c r="BG10616" s="25"/>
    </row>
    <row r="10617" spans="56:59" x14ac:dyDescent="0.3">
      <c r="BD10617" s="25"/>
      <c r="BE10617" s="25"/>
      <c r="BG10617" s="25"/>
    </row>
    <row r="10618" spans="56:59" x14ac:dyDescent="0.3">
      <c r="BD10618" s="25"/>
      <c r="BE10618" s="25"/>
      <c r="BG10618" s="25"/>
    </row>
    <row r="10619" spans="56:59" x14ac:dyDescent="0.3">
      <c r="BD10619" s="25"/>
      <c r="BE10619" s="25"/>
      <c r="BG10619" s="25"/>
    </row>
    <row r="10620" spans="56:59" x14ac:dyDescent="0.3">
      <c r="BD10620" s="25"/>
      <c r="BE10620" s="25"/>
      <c r="BG10620" s="25"/>
    </row>
    <row r="10621" spans="56:59" x14ac:dyDescent="0.3">
      <c r="BD10621" s="25"/>
      <c r="BE10621" s="25"/>
      <c r="BG10621" s="25"/>
    </row>
    <row r="10622" spans="56:59" x14ac:dyDescent="0.3">
      <c r="BD10622" s="25"/>
      <c r="BE10622" s="25"/>
      <c r="BG10622" s="25"/>
    </row>
    <row r="10623" spans="56:59" x14ac:dyDescent="0.3">
      <c r="BD10623" s="25"/>
      <c r="BE10623" s="25"/>
      <c r="BG10623" s="25"/>
    </row>
    <row r="10624" spans="56:59" x14ac:dyDescent="0.3">
      <c r="BD10624" s="25"/>
      <c r="BE10624" s="25"/>
      <c r="BG10624" s="25"/>
    </row>
    <row r="10625" spans="56:59" x14ac:dyDescent="0.3">
      <c r="BD10625" s="25"/>
      <c r="BE10625" s="25"/>
      <c r="BG10625" s="25"/>
    </row>
    <row r="10626" spans="56:59" x14ac:dyDescent="0.3">
      <c r="BD10626" s="25"/>
      <c r="BE10626" s="25"/>
      <c r="BG10626" s="25"/>
    </row>
    <row r="10627" spans="56:59" x14ac:dyDescent="0.3">
      <c r="BD10627" s="25"/>
      <c r="BE10627" s="25"/>
      <c r="BG10627" s="25"/>
    </row>
    <row r="10628" spans="56:59" x14ac:dyDescent="0.3">
      <c r="BD10628" s="25"/>
      <c r="BE10628" s="25"/>
      <c r="BG10628" s="25"/>
    </row>
    <row r="10629" spans="56:59" x14ac:dyDescent="0.3">
      <c r="BD10629" s="25"/>
      <c r="BE10629" s="25"/>
      <c r="BG10629" s="25"/>
    </row>
    <row r="10630" spans="56:59" x14ac:dyDescent="0.3">
      <c r="BD10630" s="25"/>
      <c r="BE10630" s="25"/>
      <c r="BG10630" s="25"/>
    </row>
    <row r="10631" spans="56:59" x14ac:dyDescent="0.3">
      <c r="BD10631" s="25"/>
      <c r="BE10631" s="25"/>
      <c r="BG10631" s="25"/>
    </row>
    <row r="10632" spans="56:59" x14ac:dyDescent="0.3">
      <c r="BD10632" s="25"/>
      <c r="BE10632" s="25"/>
      <c r="BG10632" s="25"/>
    </row>
    <row r="10633" spans="56:59" x14ac:dyDescent="0.3">
      <c r="BD10633" s="25"/>
      <c r="BE10633" s="25"/>
      <c r="BG10633" s="25"/>
    </row>
    <row r="10634" spans="56:59" x14ac:dyDescent="0.3">
      <c r="BD10634" s="25"/>
      <c r="BE10634" s="25"/>
      <c r="BG10634" s="25"/>
    </row>
    <row r="10635" spans="56:59" x14ac:dyDescent="0.3">
      <c r="BD10635" s="25"/>
      <c r="BE10635" s="25"/>
      <c r="BG10635" s="25"/>
    </row>
    <row r="10636" spans="56:59" x14ac:dyDescent="0.3">
      <c r="BD10636" s="25"/>
      <c r="BE10636" s="25"/>
      <c r="BG10636" s="25"/>
    </row>
    <row r="10637" spans="56:59" x14ac:dyDescent="0.3">
      <c r="BD10637" s="25"/>
      <c r="BE10637" s="25"/>
      <c r="BG10637" s="25"/>
    </row>
    <row r="10638" spans="56:59" x14ac:dyDescent="0.3">
      <c r="BD10638" s="25"/>
      <c r="BE10638" s="25"/>
      <c r="BG10638" s="25"/>
    </row>
    <row r="10639" spans="56:59" x14ac:dyDescent="0.3">
      <c r="BD10639" s="25"/>
      <c r="BE10639" s="25"/>
      <c r="BG10639" s="25"/>
    </row>
    <row r="10640" spans="56:59" x14ac:dyDescent="0.3">
      <c r="BD10640" s="25"/>
      <c r="BE10640" s="25"/>
      <c r="BG10640" s="25"/>
    </row>
    <row r="10641" spans="56:59" x14ac:dyDescent="0.3">
      <c r="BD10641" s="25"/>
      <c r="BE10641" s="25"/>
      <c r="BG10641" s="25"/>
    </row>
    <row r="10642" spans="56:59" x14ac:dyDescent="0.3">
      <c r="BD10642" s="25"/>
      <c r="BE10642" s="25"/>
      <c r="BG10642" s="25"/>
    </row>
    <row r="10643" spans="56:59" x14ac:dyDescent="0.3">
      <c r="BD10643" s="25"/>
      <c r="BE10643" s="25"/>
      <c r="BG10643" s="25"/>
    </row>
    <row r="10644" spans="56:59" x14ac:dyDescent="0.3">
      <c r="BD10644" s="25"/>
      <c r="BE10644" s="25"/>
      <c r="BG10644" s="25"/>
    </row>
    <row r="10645" spans="56:59" x14ac:dyDescent="0.3">
      <c r="BD10645" s="25"/>
      <c r="BE10645" s="25"/>
      <c r="BG10645" s="25"/>
    </row>
    <row r="10646" spans="56:59" x14ac:dyDescent="0.3">
      <c r="BD10646" s="25"/>
      <c r="BE10646" s="25"/>
      <c r="BG10646" s="25"/>
    </row>
    <row r="10647" spans="56:59" x14ac:dyDescent="0.3">
      <c r="BD10647" s="25"/>
      <c r="BE10647" s="25"/>
      <c r="BG10647" s="25"/>
    </row>
    <row r="10648" spans="56:59" x14ac:dyDescent="0.3">
      <c r="BD10648" s="25"/>
      <c r="BE10648" s="25"/>
      <c r="BG10648" s="25"/>
    </row>
    <row r="10649" spans="56:59" x14ac:dyDescent="0.3">
      <c r="BD10649" s="25"/>
      <c r="BE10649" s="25"/>
      <c r="BG10649" s="25"/>
    </row>
    <row r="10650" spans="56:59" x14ac:dyDescent="0.3">
      <c r="BD10650" s="25"/>
      <c r="BE10650" s="25"/>
      <c r="BG10650" s="25"/>
    </row>
    <row r="10651" spans="56:59" x14ac:dyDescent="0.3">
      <c r="BD10651" s="25"/>
      <c r="BE10651" s="25"/>
      <c r="BG10651" s="25"/>
    </row>
    <row r="10652" spans="56:59" x14ac:dyDescent="0.3">
      <c r="BD10652" s="25"/>
      <c r="BE10652" s="25"/>
      <c r="BG10652" s="25"/>
    </row>
    <row r="10653" spans="56:59" x14ac:dyDescent="0.3">
      <c r="BD10653" s="25"/>
      <c r="BE10653" s="25"/>
      <c r="BG10653" s="25"/>
    </row>
    <row r="10654" spans="56:59" x14ac:dyDescent="0.3">
      <c r="BD10654" s="25"/>
      <c r="BE10654" s="25"/>
      <c r="BG10654" s="25"/>
    </row>
    <row r="10655" spans="56:59" x14ac:dyDescent="0.3">
      <c r="BD10655" s="25"/>
      <c r="BE10655" s="25"/>
      <c r="BG10655" s="25"/>
    </row>
    <row r="10656" spans="56:59" x14ac:dyDescent="0.3">
      <c r="BD10656" s="25"/>
      <c r="BE10656" s="25"/>
      <c r="BG10656" s="25"/>
    </row>
    <row r="10657" spans="56:59" x14ac:dyDescent="0.3">
      <c r="BD10657" s="25"/>
      <c r="BE10657" s="25"/>
      <c r="BG10657" s="25"/>
    </row>
    <row r="10658" spans="56:59" x14ac:dyDescent="0.3">
      <c r="BD10658" s="25"/>
      <c r="BE10658" s="25"/>
      <c r="BG10658" s="25"/>
    </row>
    <row r="10659" spans="56:59" x14ac:dyDescent="0.3">
      <c r="BD10659" s="25"/>
      <c r="BE10659" s="25"/>
      <c r="BG10659" s="25"/>
    </row>
    <row r="10660" spans="56:59" x14ac:dyDescent="0.3">
      <c r="BD10660" s="25"/>
      <c r="BE10660" s="25"/>
      <c r="BG10660" s="25"/>
    </row>
    <row r="10661" spans="56:59" x14ac:dyDescent="0.3">
      <c r="BD10661" s="25"/>
      <c r="BE10661" s="25"/>
      <c r="BG10661" s="25"/>
    </row>
    <row r="10662" spans="56:59" x14ac:dyDescent="0.3">
      <c r="BD10662" s="25"/>
      <c r="BE10662" s="25"/>
      <c r="BG10662" s="25"/>
    </row>
    <row r="10663" spans="56:59" x14ac:dyDescent="0.3">
      <c r="BD10663" s="25"/>
      <c r="BE10663" s="25"/>
      <c r="BG10663" s="25"/>
    </row>
    <row r="10664" spans="56:59" x14ac:dyDescent="0.3">
      <c r="BD10664" s="25"/>
      <c r="BE10664" s="25"/>
      <c r="BG10664" s="25"/>
    </row>
    <row r="10665" spans="56:59" x14ac:dyDescent="0.3">
      <c r="BD10665" s="25"/>
      <c r="BE10665" s="25"/>
      <c r="BG10665" s="25"/>
    </row>
    <row r="10666" spans="56:59" x14ac:dyDescent="0.3">
      <c r="BD10666" s="25"/>
      <c r="BE10666" s="25"/>
      <c r="BG10666" s="25"/>
    </row>
    <row r="10667" spans="56:59" x14ac:dyDescent="0.3">
      <c r="BD10667" s="25"/>
      <c r="BE10667" s="25"/>
      <c r="BG10667" s="25"/>
    </row>
    <row r="10668" spans="56:59" x14ac:dyDescent="0.3">
      <c r="BD10668" s="25"/>
      <c r="BE10668" s="25"/>
      <c r="BG10668" s="25"/>
    </row>
    <row r="10669" spans="56:59" x14ac:dyDescent="0.3">
      <c r="BD10669" s="25"/>
      <c r="BE10669" s="25"/>
      <c r="BG10669" s="25"/>
    </row>
    <row r="10670" spans="56:59" x14ac:dyDescent="0.3">
      <c r="BD10670" s="25"/>
      <c r="BE10670" s="25"/>
      <c r="BG10670" s="25"/>
    </row>
    <row r="10671" spans="56:59" x14ac:dyDescent="0.3">
      <c r="BD10671" s="25"/>
      <c r="BE10671" s="25"/>
      <c r="BG10671" s="25"/>
    </row>
    <row r="10672" spans="56:59" x14ac:dyDescent="0.3">
      <c r="BD10672" s="25"/>
      <c r="BE10672" s="25"/>
      <c r="BG10672" s="25"/>
    </row>
    <row r="10673" spans="56:59" x14ac:dyDescent="0.3">
      <c r="BD10673" s="25"/>
      <c r="BE10673" s="25"/>
      <c r="BG10673" s="25"/>
    </row>
    <row r="10674" spans="56:59" x14ac:dyDescent="0.3">
      <c r="BD10674" s="25"/>
      <c r="BE10674" s="25"/>
      <c r="BG10674" s="25"/>
    </row>
    <row r="10675" spans="56:59" x14ac:dyDescent="0.3">
      <c r="BD10675" s="25"/>
      <c r="BE10675" s="25"/>
      <c r="BG10675" s="25"/>
    </row>
    <row r="10676" spans="56:59" x14ac:dyDescent="0.3">
      <c r="BD10676" s="25"/>
      <c r="BE10676" s="25"/>
      <c r="BG10676" s="25"/>
    </row>
    <row r="10677" spans="56:59" x14ac:dyDescent="0.3">
      <c r="BD10677" s="25"/>
      <c r="BE10677" s="25"/>
      <c r="BG10677" s="25"/>
    </row>
    <row r="10678" spans="56:59" x14ac:dyDescent="0.3">
      <c r="BD10678" s="25"/>
      <c r="BE10678" s="25"/>
      <c r="BG10678" s="25"/>
    </row>
    <row r="10679" spans="56:59" x14ac:dyDescent="0.3">
      <c r="BD10679" s="25"/>
      <c r="BE10679" s="25"/>
      <c r="BG10679" s="25"/>
    </row>
    <row r="10680" spans="56:59" x14ac:dyDescent="0.3">
      <c r="BD10680" s="25"/>
      <c r="BE10680" s="25"/>
      <c r="BG10680" s="25"/>
    </row>
    <row r="10681" spans="56:59" x14ac:dyDescent="0.3">
      <c r="BD10681" s="25"/>
      <c r="BE10681" s="25"/>
      <c r="BG10681" s="25"/>
    </row>
    <row r="10682" spans="56:59" x14ac:dyDescent="0.3">
      <c r="BD10682" s="25"/>
      <c r="BE10682" s="25"/>
      <c r="BG10682" s="25"/>
    </row>
    <row r="10683" spans="56:59" x14ac:dyDescent="0.3">
      <c r="BD10683" s="25"/>
      <c r="BE10683" s="25"/>
      <c r="BG10683" s="25"/>
    </row>
    <row r="10684" spans="56:59" x14ac:dyDescent="0.3">
      <c r="BD10684" s="25"/>
      <c r="BE10684" s="25"/>
      <c r="BG10684" s="25"/>
    </row>
    <row r="10685" spans="56:59" x14ac:dyDescent="0.3">
      <c r="BD10685" s="25"/>
      <c r="BE10685" s="25"/>
      <c r="BG10685" s="25"/>
    </row>
    <row r="10686" spans="56:59" x14ac:dyDescent="0.3">
      <c r="BD10686" s="25"/>
      <c r="BE10686" s="25"/>
      <c r="BG10686" s="25"/>
    </row>
    <row r="10687" spans="56:59" x14ac:dyDescent="0.3">
      <c r="BD10687" s="25"/>
      <c r="BE10687" s="25"/>
      <c r="BG10687" s="25"/>
    </row>
    <row r="10688" spans="56:59" x14ac:dyDescent="0.3">
      <c r="BD10688" s="25"/>
      <c r="BE10688" s="25"/>
      <c r="BG10688" s="25"/>
    </row>
    <row r="10689" spans="56:59" x14ac:dyDescent="0.3">
      <c r="BD10689" s="25"/>
      <c r="BE10689" s="25"/>
      <c r="BG10689" s="25"/>
    </row>
    <row r="10690" spans="56:59" x14ac:dyDescent="0.3">
      <c r="BD10690" s="25"/>
      <c r="BE10690" s="25"/>
      <c r="BG10690" s="25"/>
    </row>
    <row r="10691" spans="56:59" x14ac:dyDescent="0.3">
      <c r="BD10691" s="25"/>
      <c r="BE10691" s="25"/>
      <c r="BG10691" s="25"/>
    </row>
    <row r="10692" spans="56:59" x14ac:dyDescent="0.3">
      <c r="BD10692" s="25"/>
      <c r="BE10692" s="25"/>
      <c r="BG10692" s="25"/>
    </row>
    <row r="10693" spans="56:59" x14ac:dyDescent="0.3">
      <c r="BD10693" s="25"/>
      <c r="BE10693" s="25"/>
      <c r="BG10693" s="25"/>
    </row>
    <row r="10694" spans="56:59" x14ac:dyDescent="0.3">
      <c r="BD10694" s="25"/>
      <c r="BE10694" s="25"/>
      <c r="BG10694" s="25"/>
    </row>
    <row r="10695" spans="56:59" x14ac:dyDescent="0.3">
      <c r="BD10695" s="25"/>
      <c r="BE10695" s="25"/>
      <c r="BG10695" s="25"/>
    </row>
    <row r="10696" spans="56:59" x14ac:dyDescent="0.3">
      <c r="BD10696" s="25"/>
      <c r="BE10696" s="25"/>
      <c r="BG10696" s="25"/>
    </row>
    <row r="10697" spans="56:59" x14ac:dyDescent="0.3">
      <c r="BD10697" s="25"/>
      <c r="BE10697" s="25"/>
      <c r="BG10697" s="25"/>
    </row>
    <row r="10698" spans="56:59" x14ac:dyDescent="0.3">
      <c r="BD10698" s="25"/>
      <c r="BE10698" s="25"/>
      <c r="BG10698" s="25"/>
    </row>
    <row r="10699" spans="56:59" x14ac:dyDescent="0.3">
      <c r="BD10699" s="25"/>
      <c r="BE10699" s="25"/>
      <c r="BG10699" s="25"/>
    </row>
    <row r="10700" spans="56:59" x14ac:dyDescent="0.3">
      <c r="BD10700" s="25"/>
      <c r="BE10700" s="25"/>
      <c r="BG10700" s="25"/>
    </row>
    <row r="10701" spans="56:59" x14ac:dyDescent="0.3">
      <c r="BD10701" s="25"/>
      <c r="BE10701" s="25"/>
      <c r="BG10701" s="25"/>
    </row>
    <row r="10702" spans="56:59" x14ac:dyDescent="0.3">
      <c r="BD10702" s="25"/>
      <c r="BE10702" s="25"/>
      <c r="BG10702" s="25"/>
    </row>
    <row r="10703" spans="56:59" x14ac:dyDescent="0.3">
      <c r="BD10703" s="25"/>
      <c r="BE10703" s="25"/>
      <c r="BG10703" s="25"/>
    </row>
    <row r="10704" spans="56:59" x14ac:dyDescent="0.3">
      <c r="BD10704" s="25"/>
      <c r="BE10704" s="25"/>
      <c r="BG10704" s="25"/>
    </row>
    <row r="10705" spans="56:59" x14ac:dyDescent="0.3">
      <c r="BD10705" s="25"/>
      <c r="BE10705" s="25"/>
      <c r="BG10705" s="25"/>
    </row>
    <row r="10706" spans="56:59" x14ac:dyDescent="0.3">
      <c r="BD10706" s="25"/>
      <c r="BE10706" s="25"/>
      <c r="BG10706" s="25"/>
    </row>
    <row r="10707" spans="56:59" x14ac:dyDescent="0.3">
      <c r="BD10707" s="25"/>
      <c r="BE10707" s="25"/>
      <c r="BG10707" s="25"/>
    </row>
    <row r="10708" spans="56:59" x14ac:dyDescent="0.3">
      <c r="BD10708" s="25"/>
      <c r="BE10708" s="25"/>
      <c r="BG10708" s="25"/>
    </row>
    <row r="10709" spans="56:59" x14ac:dyDescent="0.3">
      <c r="BD10709" s="25"/>
      <c r="BE10709" s="25"/>
      <c r="BG10709" s="25"/>
    </row>
    <row r="10710" spans="56:59" x14ac:dyDescent="0.3">
      <c r="BD10710" s="25"/>
      <c r="BE10710" s="25"/>
      <c r="BG10710" s="25"/>
    </row>
    <row r="10711" spans="56:59" x14ac:dyDescent="0.3">
      <c r="BD10711" s="25"/>
      <c r="BE10711" s="25"/>
      <c r="BG10711" s="25"/>
    </row>
    <row r="10712" spans="56:59" x14ac:dyDescent="0.3">
      <c r="BD10712" s="25"/>
      <c r="BE10712" s="25"/>
      <c r="BG10712" s="25"/>
    </row>
    <row r="10713" spans="56:59" x14ac:dyDescent="0.3">
      <c r="BD10713" s="25"/>
      <c r="BE10713" s="25"/>
      <c r="BG10713" s="25"/>
    </row>
    <row r="10714" spans="56:59" x14ac:dyDescent="0.3">
      <c r="BD10714" s="25"/>
      <c r="BE10714" s="25"/>
      <c r="BG10714" s="25"/>
    </row>
    <row r="10715" spans="56:59" x14ac:dyDescent="0.3">
      <c r="BD10715" s="25"/>
      <c r="BE10715" s="25"/>
      <c r="BG10715" s="25"/>
    </row>
    <row r="10716" spans="56:59" x14ac:dyDescent="0.3">
      <c r="BD10716" s="25"/>
      <c r="BE10716" s="25"/>
      <c r="BG10716" s="25"/>
    </row>
    <row r="10717" spans="56:59" x14ac:dyDescent="0.3">
      <c r="BD10717" s="25"/>
      <c r="BE10717" s="25"/>
      <c r="BG10717" s="25"/>
    </row>
    <row r="10718" spans="56:59" x14ac:dyDescent="0.3">
      <c r="BD10718" s="25"/>
      <c r="BE10718" s="25"/>
      <c r="BG10718" s="25"/>
    </row>
    <row r="10719" spans="56:59" x14ac:dyDescent="0.3">
      <c r="BD10719" s="25"/>
      <c r="BE10719" s="25"/>
      <c r="BG10719" s="25"/>
    </row>
    <row r="10720" spans="56:59" x14ac:dyDescent="0.3">
      <c r="BD10720" s="25"/>
      <c r="BE10720" s="25"/>
      <c r="BG10720" s="25"/>
    </row>
    <row r="10721" spans="56:59" x14ac:dyDescent="0.3">
      <c r="BD10721" s="25"/>
      <c r="BE10721" s="25"/>
      <c r="BG10721" s="25"/>
    </row>
    <row r="10722" spans="56:59" x14ac:dyDescent="0.3">
      <c r="BD10722" s="25"/>
      <c r="BE10722" s="25"/>
      <c r="BG10722" s="25"/>
    </row>
    <row r="10723" spans="56:59" x14ac:dyDescent="0.3">
      <c r="BD10723" s="25"/>
      <c r="BE10723" s="25"/>
      <c r="BG10723" s="25"/>
    </row>
    <row r="10724" spans="56:59" x14ac:dyDescent="0.3">
      <c r="BD10724" s="25"/>
      <c r="BE10724" s="25"/>
      <c r="BG10724" s="25"/>
    </row>
    <row r="10725" spans="56:59" x14ac:dyDescent="0.3">
      <c r="BD10725" s="25"/>
      <c r="BE10725" s="25"/>
      <c r="BG10725" s="25"/>
    </row>
    <row r="10726" spans="56:59" x14ac:dyDescent="0.3">
      <c r="BD10726" s="25"/>
      <c r="BE10726" s="25"/>
      <c r="BG10726" s="25"/>
    </row>
    <row r="10727" spans="56:59" x14ac:dyDescent="0.3">
      <c r="BD10727" s="25"/>
      <c r="BE10727" s="25"/>
      <c r="BG10727" s="25"/>
    </row>
    <row r="10728" spans="56:59" x14ac:dyDescent="0.3">
      <c r="BD10728" s="25"/>
      <c r="BE10728" s="25"/>
      <c r="BG10728" s="25"/>
    </row>
    <row r="10729" spans="56:59" x14ac:dyDescent="0.3">
      <c r="BD10729" s="25"/>
      <c r="BE10729" s="25"/>
      <c r="BG10729" s="25"/>
    </row>
    <row r="10730" spans="56:59" x14ac:dyDescent="0.3">
      <c r="BD10730" s="25"/>
      <c r="BE10730" s="25"/>
      <c r="BG10730" s="25"/>
    </row>
    <row r="10731" spans="56:59" x14ac:dyDescent="0.3">
      <c r="BD10731" s="25"/>
      <c r="BE10731" s="25"/>
      <c r="BG10731" s="25"/>
    </row>
    <row r="10732" spans="56:59" x14ac:dyDescent="0.3">
      <c r="BD10732" s="25"/>
      <c r="BE10732" s="25"/>
      <c r="BG10732" s="25"/>
    </row>
    <row r="10733" spans="56:59" x14ac:dyDescent="0.3">
      <c r="BD10733" s="25"/>
      <c r="BE10733" s="25"/>
      <c r="BG10733" s="25"/>
    </row>
    <row r="10734" spans="56:59" x14ac:dyDescent="0.3">
      <c r="BD10734" s="25"/>
      <c r="BE10734" s="25"/>
      <c r="BG10734" s="25"/>
    </row>
    <row r="10735" spans="56:59" x14ac:dyDescent="0.3">
      <c r="BD10735" s="25"/>
      <c r="BE10735" s="25"/>
      <c r="BG10735" s="25"/>
    </row>
    <row r="10736" spans="56:59" x14ac:dyDescent="0.3">
      <c r="BD10736" s="25"/>
      <c r="BE10736" s="25"/>
      <c r="BG10736" s="25"/>
    </row>
    <row r="10737" spans="56:59" x14ac:dyDescent="0.3">
      <c r="BD10737" s="25"/>
      <c r="BE10737" s="25"/>
      <c r="BG10737" s="25"/>
    </row>
    <row r="10738" spans="56:59" x14ac:dyDescent="0.3">
      <c r="BD10738" s="25"/>
      <c r="BE10738" s="25"/>
      <c r="BG10738" s="25"/>
    </row>
    <row r="10739" spans="56:59" x14ac:dyDescent="0.3">
      <c r="BD10739" s="25"/>
      <c r="BE10739" s="25"/>
      <c r="BG10739" s="25"/>
    </row>
    <row r="10740" spans="56:59" x14ac:dyDescent="0.3">
      <c r="BD10740" s="25"/>
      <c r="BE10740" s="25"/>
      <c r="BG10740" s="25"/>
    </row>
    <row r="10741" spans="56:59" x14ac:dyDescent="0.3">
      <c r="BD10741" s="25"/>
      <c r="BE10741" s="25"/>
      <c r="BG10741" s="25"/>
    </row>
    <row r="10742" spans="56:59" x14ac:dyDescent="0.3">
      <c r="BD10742" s="25"/>
      <c r="BE10742" s="25"/>
      <c r="BG10742" s="25"/>
    </row>
    <row r="10743" spans="56:59" x14ac:dyDescent="0.3">
      <c r="BD10743" s="25"/>
      <c r="BE10743" s="25"/>
      <c r="BG10743" s="25"/>
    </row>
    <row r="10744" spans="56:59" x14ac:dyDescent="0.3">
      <c r="BD10744" s="25"/>
      <c r="BE10744" s="25"/>
      <c r="BG10744" s="25"/>
    </row>
    <row r="10745" spans="56:59" x14ac:dyDescent="0.3">
      <c r="BD10745" s="25"/>
      <c r="BE10745" s="25"/>
      <c r="BG10745" s="25"/>
    </row>
    <row r="10746" spans="56:59" x14ac:dyDescent="0.3">
      <c r="BD10746" s="25"/>
      <c r="BE10746" s="25"/>
      <c r="BG10746" s="25"/>
    </row>
    <row r="10747" spans="56:59" x14ac:dyDescent="0.3">
      <c r="BD10747" s="25"/>
      <c r="BE10747" s="25"/>
      <c r="BG10747" s="25"/>
    </row>
    <row r="10748" spans="56:59" x14ac:dyDescent="0.3">
      <c r="BD10748" s="25"/>
      <c r="BE10748" s="25"/>
      <c r="BG10748" s="25"/>
    </row>
    <row r="10749" spans="56:59" x14ac:dyDescent="0.3">
      <c r="BD10749" s="25"/>
      <c r="BE10749" s="25"/>
      <c r="BG10749" s="25"/>
    </row>
    <row r="10750" spans="56:59" x14ac:dyDescent="0.3">
      <c r="BD10750" s="25"/>
      <c r="BE10750" s="25"/>
      <c r="BG10750" s="25"/>
    </row>
    <row r="10751" spans="56:59" x14ac:dyDescent="0.3">
      <c r="BD10751" s="25"/>
      <c r="BE10751" s="25"/>
      <c r="BG10751" s="25"/>
    </row>
    <row r="10752" spans="56:59" x14ac:dyDescent="0.3">
      <c r="BD10752" s="25"/>
      <c r="BE10752" s="25"/>
      <c r="BG10752" s="25"/>
    </row>
    <row r="10753" spans="56:59" x14ac:dyDescent="0.3">
      <c r="BD10753" s="25"/>
      <c r="BE10753" s="25"/>
      <c r="BG10753" s="25"/>
    </row>
    <row r="10754" spans="56:59" x14ac:dyDescent="0.3">
      <c r="BD10754" s="25"/>
      <c r="BE10754" s="25"/>
      <c r="BG10754" s="25"/>
    </row>
    <row r="10755" spans="56:59" x14ac:dyDescent="0.3">
      <c r="BD10755" s="25"/>
      <c r="BE10755" s="25"/>
      <c r="BG10755" s="25"/>
    </row>
    <row r="10756" spans="56:59" x14ac:dyDescent="0.3">
      <c r="BD10756" s="25"/>
      <c r="BE10756" s="25"/>
      <c r="BG10756" s="25"/>
    </row>
    <row r="10757" spans="56:59" x14ac:dyDescent="0.3">
      <c r="BD10757" s="25"/>
      <c r="BE10757" s="25"/>
      <c r="BG10757" s="25"/>
    </row>
    <row r="10758" spans="56:59" x14ac:dyDescent="0.3">
      <c r="BD10758" s="25"/>
      <c r="BE10758" s="25"/>
      <c r="BG10758" s="25"/>
    </row>
    <row r="10759" spans="56:59" x14ac:dyDescent="0.3">
      <c r="BD10759" s="25"/>
      <c r="BE10759" s="25"/>
      <c r="BG10759" s="25"/>
    </row>
    <row r="10760" spans="56:59" x14ac:dyDescent="0.3">
      <c r="BD10760" s="25"/>
      <c r="BE10760" s="25"/>
      <c r="BG10760" s="25"/>
    </row>
    <row r="10761" spans="56:59" x14ac:dyDescent="0.3">
      <c r="BD10761" s="25"/>
      <c r="BE10761" s="25"/>
      <c r="BG10761" s="25"/>
    </row>
    <row r="10762" spans="56:59" x14ac:dyDescent="0.3">
      <c r="BD10762" s="25"/>
      <c r="BE10762" s="25"/>
      <c r="BG10762" s="25"/>
    </row>
    <row r="10763" spans="56:59" x14ac:dyDescent="0.3">
      <c r="BD10763" s="25"/>
      <c r="BE10763" s="25"/>
      <c r="BG10763" s="25"/>
    </row>
    <row r="10764" spans="56:59" x14ac:dyDescent="0.3">
      <c r="BD10764" s="25"/>
      <c r="BE10764" s="25"/>
      <c r="BG10764" s="25"/>
    </row>
    <row r="10765" spans="56:59" x14ac:dyDescent="0.3">
      <c r="BD10765" s="25"/>
      <c r="BE10765" s="25"/>
      <c r="BG10765" s="25"/>
    </row>
    <row r="10766" spans="56:59" x14ac:dyDescent="0.3">
      <c r="BD10766" s="25"/>
      <c r="BE10766" s="25"/>
      <c r="BG10766" s="25"/>
    </row>
    <row r="10767" spans="56:59" x14ac:dyDescent="0.3">
      <c r="BD10767" s="25"/>
      <c r="BE10767" s="25"/>
      <c r="BG10767" s="25"/>
    </row>
    <row r="10768" spans="56:59" x14ac:dyDescent="0.3">
      <c r="BD10768" s="25"/>
      <c r="BE10768" s="25"/>
      <c r="BG10768" s="25"/>
    </row>
    <row r="10769" spans="56:59" x14ac:dyDescent="0.3">
      <c r="BD10769" s="25"/>
      <c r="BE10769" s="25"/>
      <c r="BG10769" s="25"/>
    </row>
    <row r="10770" spans="56:59" x14ac:dyDescent="0.3">
      <c r="BD10770" s="25"/>
      <c r="BE10770" s="25"/>
      <c r="BG10770" s="25"/>
    </row>
    <row r="10771" spans="56:59" x14ac:dyDescent="0.3">
      <c r="BD10771" s="25"/>
      <c r="BE10771" s="25"/>
      <c r="BG10771" s="25"/>
    </row>
    <row r="10772" spans="56:59" x14ac:dyDescent="0.3">
      <c r="BD10772" s="25"/>
      <c r="BE10772" s="25"/>
      <c r="BG10772" s="25"/>
    </row>
    <row r="10773" spans="56:59" x14ac:dyDescent="0.3">
      <c r="BD10773" s="25"/>
      <c r="BE10773" s="25"/>
      <c r="BG10773" s="25"/>
    </row>
    <row r="10774" spans="56:59" x14ac:dyDescent="0.3">
      <c r="BD10774" s="25"/>
      <c r="BE10774" s="25"/>
      <c r="BG10774" s="25"/>
    </row>
    <row r="10775" spans="56:59" x14ac:dyDescent="0.3">
      <c r="BD10775" s="25"/>
      <c r="BE10775" s="25"/>
      <c r="BG10775" s="25"/>
    </row>
    <row r="10776" spans="56:59" x14ac:dyDescent="0.3">
      <c r="BD10776" s="25"/>
      <c r="BE10776" s="25"/>
      <c r="BG10776" s="25"/>
    </row>
    <row r="10777" spans="56:59" x14ac:dyDescent="0.3">
      <c r="BD10777" s="25"/>
      <c r="BE10777" s="25"/>
      <c r="BG10777" s="25"/>
    </row>
    <row r="10778" spans="56:59" x14ac:dyDescent="0.3">
      <c r="BD10778" s="25"/>
      <c r="BE10778" s="25"/>
      <c r="BG10778" s="25"/>
    </row>
    <row r="10779" spans="56:59" x14ac:dyDescent="0.3">
      <c r="BD10779" s="25"/>
      <c r="BE10779" s="25"/>
      <c r="BG10779" s="25"/>
    </row>
    <row r="10780" spans="56:59" x14ac:dyDescent="0.3">
      <c r="BD10780" s="25"/>
      <c r="BE10780" s="25"/>
      <c r="BG10780" s="25"/>
    </row>
    <row r="10781" spans="56:59" x14ac:dyDescent="0.3">
      <c r="BD10781" s="25"/>
      <c r="BE10781" s="25"/>
      <c r="BG10781" s="25"/>
    </row>
    <row r="10782" spans="56:59" x14ac:dyDescent="0.3">
      <c r="BD10782" s="25"/>
      <c r="BE10782" s="25"/>
      <c r="BG10782" s="25"/>
    </row>
    <row r="10783" spans="56:59" x14ac:dyDescent="0.3">
      <c r="BD10783" s="25"/>
      <c r="BE10783" s="25"/>
      <c r="BG10783" s="25"/>
    </row>
    <row r="10784" spans="56:59" x14ac:dyDescent="0.3">
      <c r="BD10784" s="25"/>
      <c r="BE10784" s="25"/>
      <c r="BG10784" s="25"/>
    </row>
    <row r="10785" spans="56:59" x14ac:dyDescent="0.3">
      <c r="BD10785" s="25"/>
      <c r="BE10785" s="25"/>
      <c r="BG10785" s="25"/>
    </row>
    <row r="10786" spans="56:59" x14ac:dyDescent="0.3">
      <c r="BD10786" s="25"/>
      <c r="BE10786" s="25"/>
      <c r="BG10786" s="25"/>
    </row>
    <row r="10787" spans="56:59" x14ac:dyDescent="0.3">
      <c r="BD10787" s="25"/>
      <c r="BE10787" s="25"/>
      <c r="BG10787" s="25"/>
    </row>
    <row r="10788" spans="56:59" x14ac:dyDescent="0.3">
      <c r="BD10788" s="25"/>
      <c r="BE10788" s="25"/>
      <c r="BG10788" s="25"/>
    </row>
    <row r="10789" spans="56:59" x14ac:dyDescent="0.3">
      <c r="BD10789" s="25"/>
      <c r="BE10789" s="25"/>
      <c r="BG10789" s="25"/>
    </row>
    <row r="10790" spans="56:59" x14ac:dyDescent="0.3">
      <c r="BD10790" s="25"/>
      <c r="BE10790" s="25"/>
      <c r="BG10790" s="25"/>
    </row>
    <row r="10791" spans="56:59" x14ac:dyDescent="0.3">
      <c r="BD10791" s="25"/>
      <c r="BE10791" s="25"/>
      <c r="BG10791" s="25"/>
    </row>
    <row r="10792" spans="56:59" x14ac:dyDescent="0.3">
      <c r="BD10792" s="25"/>
      <c r="BE10792" s="25"/>
      <c r="BG10792" s="25"/>
    </row>
    <row r="10793" spans="56:59" x14ac:dyDescent="0.3">
      <c r="BD10793" s="25"/>
      <c r="BE10793" s="25"/>
      <c r="BG10793" s="25"/>
    </row>
    <row r="10794" spans="56:59" x14ac:dyDescent="0.3">
      <c r="BD10794" s="25"/>
      <c r="BE10794" s="25"/>
      <c r="BG10794" s="25"/>
    </row>
    <row r="10795" spans="56:59" x14ac:dyDescent="0.3">
      <c r="BD10795" s="25"/>
      <c r="BE10795" s="25"/>
      <c r="BG10795" s="25"/>
    </row>
    <row r="10796" spans="56:59" x14ac:dyDescent="0.3">
      <c r="BD10796" s="25"/>
      <c r="BE10796" s="25"/>
      <c r="BG10796" s="25"/>
    </row>
    <row r="10797" spans="56:59" x14ac:dyDescent="0.3">
      <c r="BD10797" s="25"/>
      <c r="BE10797" s="25"/>
      <c r="BG10797" s="25"/>
    </row>
    <row r="10798" spans="56:59" x14ac:dyDescent="0.3">
      <c r="BD10798" s="25"/>
      <c r="BE10798" s="25"/>
      <c r="BG10798" s="25"/>
    </row>
    <row r="10799" spans="56:59" x14ac:dyDescent="0.3">
      <c r="BD10799" s="25"/>
      <c r="BE10799" s="25"/>
      <c r="BG10799" s="25"/>
    </row>
    <row r="10800" spans="56:59" x14ac:dyDescent="0.3">
      <c r="BD10800" s="25"/>
      <c r="BE10800" s="25"/>
      <c r="BG10800" s="25"/>
    </row>
    <row r="10801" spans="56:59" x14ac:dyDescent="0.3">
      <c r="BD10801" s="25"/>
      <c r="BE10801" s="25"/>
      <c r="BG10801" s="25"/>
    </row>
    <row r="10802" spans="56:59" x14ac:dyDescent="0.3">
      <c r="BD10802" s="25"/>
      <c r="BE10802" s="25"/>
      <c r="BG10802" s="25"/>
    </row>
    <row r="10803" spans="56:59" x14ac:dyDescent="0.3">
      <c r="BD10803" s="25"/>
      <c r="BE10803" s="25"/>
      <c r="BG10803" s="25"/>
    </row>
    <row r="10804" spans="56:59" x14ac:dyDescent="0.3">
      <c r="BD10804" s="25"/>
      <c r="BE10804" s="25"/>
      <c r="BG10804" s="25"/>
    </row>
    <row r="10805" spans="56:59" x14ac:dyDescent="0.3">
      <c r="BD10805" s="25"/>
      <c r="BE10805" s="25"/>
      <c r="BG10805" s="25"/>
    </row>
    <row r="10806" spans="56:59" x14ac:dyDescent="0.3">
      <c r="BD10806" s="25"/>
      <c r="BE10806" s="25"/>
      <c r="BG10806" s="25"/>
    </row>
    <row r="10807" spans="56:59" x14ac:dyDescent="0.3">
      <c r="BD10807" s="25"/>
      <c r="BE10807" s="25"/>
      <c r="BG10807" s="25"/>
    </row>
    <row r="10808" spans="56:59" x14ac:dyDescent="0.3">
      <c r="BD10808" s="25"/>
      <c r="BE10808" s="25"/>
      <c r="BG10808" s="25"/>
    </row>
    <row r="10809" spans="56:59" x14ac:dyDescent="0.3">
      <c r="BD10809" s="25"/>
      <c r="BE10809" s="25"/>
      <c r="BG10809" s="25"/>
    </row>
    <row r="10810" spans="56:59" x14ac:dyDescent="0.3">
      <c r="BD10810" s="25"/>
      <c r="BE10810" s="25"/>
      <c r="BG10810" s="25"/>
    </row>
    <row r="10811" spans="56:59" x14ac:dyDescent="0.3">
      <c r="BD10811" s="25"/>
      <c r="BE10811" s="25"/>
      <c r="BG10811" s="25"/>
    </row>
    <row r="10812" spans="56:59" x14ac:dyDescent="0.3">
      <c r="BD10812" s="25"/>
      <c r="BE10812" s="25"/>
      <c r="BG10812" s="25"/>
    </row>
    <row r="10813" spans="56:59" x14ac:dyDescent="0.3">
      <c r="BD10813" s="25"/>
      <c r="BE10813" s="25"/>
      <c r="BG10813" s="25"/>
    </row>
    <row r="10814" spans="56:59" x14ac:dyDescent="0.3">
      <c r="BD10814" s="25"/>
      <c r="BE10814" s="25"/>
      <c r="BG10814" s="25"/>
    </row>
    <row r="10815" spans="56:59" x14ac:dyDescent="0.3">
      <c r="BD10815" s="25"/>
      <c r="BE10815" s="25"/>
      <c r="BG10815" s="25"/>
    </row>
    <row r="10816" spans="56:59" x14ac:dyDescent="0.3">
      <c r="BD10816" s="25"/>
      <c r="BE10816" s="25"/>
      <c r="BG10816" s="25"/>
    </row>
    <row r="10817" spans="56:59" x14ac:dyDescent="0.3">
      <c r="BD10817" s="25"/>
      <c r="BE10817" s="25"/>
      <c r="BG10817" s="25"/>
    </row>
    <row r="10818" spans="56:59" x14ac:dyDescent="0.3">
      <c r="BD10818" s="25"/>
      <c r="BE10818" s="25"/>
      <c r="BG10818" s="25"/>
    </row>
    <row r="10819" spans="56:59" x14ac:dyDescent="0.3">
      <c r="BD10819" s="25"/>
      <c r="BE10819" s="25"/>
      <c r="BG10819" s="25"/>
    </row>
    <row r="10820" spans="56:59" x14ac:dyDescent="0.3">
      <c r="BD10820" s="25"/>
      <c r="BE10820" s="25"/>
      <c r="BG10820" s="25"/>
    </row>
    <row r="10821" spans="56:59" x14ac:dyDescent="0.3">
      <c r="BD10821" s="25"/>
      <c r="BE10821" s="25"/>
      <c r="BG10821" s="25"/>
    </row>
    <row r="10822" spans="56:59" x14ac:dyDescent="0.3">
      <c r="BD10822" s="25"/>
      <c r="BE10822" s="25"/>
      <c r="BG10822" s="25"/>
    </row>
    <row r="10823" spans="56:59" x14ac:dyDescent="0.3">
      <c r="BD10823" s="25"/>
      <c r="BE10823" s="25"/>
      <c r="BG10823" s="25"/>
    </row>
    <row r="10824" spans="56:59" x14ac:dyDescent="0.3">
      <c r="BD10824" s="25"/>
      <c r="BE10824" s="25"/>
      <c r="BG10824" s="25"/>
    </row>
    <row r="10825" spans="56:59" x14ac:dyDescent="0.3">
      <c r="BD10825" s="25"/>
      <c r="BE10825" s="25"/>
      <c r="BG10825" s="25"/>
    </row>
    <row r="10826" spans="56:59" x14ac:dyDescent="0.3">
      <c r="BD10826" s="25"/>
      <c r="BE10826" s="25"/>
      <c r="BG10826" s="25"/>
    </row>
    <row r="10827" spans="56:59" x14ac:dyDescent="0.3">
      <c r="BD10827" s="25"/>
      <c r="BE10827" s="25"/>
      <c r="BG10827" s="25"/>
    </row>
    <row r="10828" spans="56:59" x14ac:dyDescent="0.3">
      <c r="BD10828" s="25"/>
      <c r="BE10828" s="25"/>
      <c r="BG10828" s="25"/>
    </row>
    <row r="10829" spans="56:59" x14ac:dyDescent="0.3">
      <c r="BD10829" s="25"/>
      <c r="BE10829" s="25"/>
      <c r="BG10829" s="25"/>
    </row>
    <row r="10830" spans="56:59" x14ac:dyDescent="0.3">
      <c r="BD10830" s="25"/>
      <c r="BE10830" s="25"/>
      <c r="BG10830" s="25"/>
    </row>
    <row r="10831" spans="56:59" x14ac:dyDescent="0.3">
      <c r="BD10831" s="25"/>
      <c r="BE10831" s="25"/>
      <c r="BG10831" s="25"/>
    </row>
    <row r="10832" spans="56:59" x14ac:dyDescent="0.3">
      <c r="BD10832" s="25"/>
      <c r="BE10832" s="25"/>
      <c r="BG10832" s="25"/>
    </row>
    <row r="10833" spans="56:59" x14ac:dyDescent="0.3">
      <c r="BD10833" s="25"/>
      <c r="BE10833" s="25"/>
      <c r="BG10833" s="25"/>
    </row>
    <row r="10834" spans="56:59" x14ac:dyDescent="0.3">
      <c r="BD10834" s="25"/>
      <c r="BE10834" s="25"/>
      <c r="BG10834" s="25"/>
    </row>
    <row r="10835" spans="56:59" x14ac:dyDescent="0.3">
      <c r="BD10835" s="25"/>
      <c r="BE10835" s="25"/>
      <c r="BG10835" s="25"/>
    </row>
    <row r="10836" spans="56:59" x14ac:dyDescent="0.3">
      <c r="BD10836" s="25"/>
      <c r="BE10836" s="25"/>
      <c r="BG10836" s="25"/>
    </row>
    <row r="10837" spans="56:59" x14ac:dyDescent="0.3">
      <c r="BD10837" s="25"/>
      <c r="BE10837" s="25"/>
      <c r="BG10837" s="25"/>
    </row>
    <row r="10838" spans="56:59" x14ac:dyDescent="0.3">
      <c r="BD10838" s="25"/>
      <c r="BE10838" s="25"/>
      <c r="BG10838" s="25"/>
    </row>
    <row r="10839" spans="56:59" x14ac:dyDescent="0.3">
      <c r="BD10839" s="25"/>
      <c r="BE10839" s="25"/>
      <c r="BG10839" s="25"/>
    </row>
    <row r="10840" spans="56:59" x14ac:dyDescent="0.3">
      <c r="BD10840" s="25"/>
      <c r="BE10840" s="25"/>
      <c r="BG10840" s="25"/>
    </row>
    <row r="10841" spans="56:59" x14ac:dyDescent="0.3">
      <c r="BD10841" s="25"/>
      <c r="BE10841" s="25"/>
      <c r="BG10841" s="25"/>
    </row>
    <row r="10842" spans="56:59" x14ac:dyDescent="0.3">
      <c r="BD10842" s="25"/>
      <c r="BE10842" s="25"/>
      <c r="BG10842" s="25"/>
    </row>
    <row r="10843" spans="56:59" x14ac:dyDescent="0.3">
      <c r="BD10843" s="25"/>
      <c r="BE10843" s="25"/>
      <c r="BG10843" s="25"/>
    </row>
    <row r="10844" spans="56:59" x14ac:dyDescent="0.3">
      <c r="BD10844" s="25"/>
      <c r="BE10844" s="25"/>
      <c r="BG10844" s="25"/>
    </row>
    <row r="10845" spans="56:59" x14ac:dyDescent="0.3">
      <c r="BD10845" s="25"/>
      <c r="BE10845" s="25"/>
      <c r="BG10845" s="25"/>
    </row>
    <row r="10846" spans="56:59" x14ac:dyDescent="0.3">
      <c r="BD10846" s="25"/>
      <c r="BE10846" s="25"/>
      <c r="BG10846" s="25"/>
    </row>
    <row r="10847" spans="56:59" x14ac:dyDescent="0.3">
      <c r="BD10847" s="25"/>
      <c r="BE10847" s="25"/>
      <c r="BG10847" s="25"/>
    </row>
    <row r="10848" spans="56:59" x14ac:dyDescent="0.3">
      <c r="BD10848" s="25"/>
      <c r="BE10848" s="25"/>
      <c r="BG10848" s="25"/>
    </row>
    <row r="10849" spans="56:59" x14ac:dyDescent="0.3">
      <c r="BD10849" s="25"/>
      <c r="BE10849" s="25"/>
      <c r="BG10849" s="25"/>
    </row>
    <row r="10850" spans="56:59" x14ac:dyDescent="0.3">
      <c r="BD10850" s="25"/>
      <c r="BE10850" s="25"/>
      <c r="BG10850" s="25"/>
    </row>
    <row r="10851" spans="56:59" x14ac:dyDescent="0.3">
      <c r="BD10851" s="25"/>
      <c r="BE10851" s="25"/>
      <c r="BG10851" s="25"/>
    </row>
    <row r="10852" spans="56:59" x14ac:dyDescent="0.3">
      <c r="BD10852" s="25"/>
      <c r="BE10852" s="25"/>
      <c r="BG10852" s="25"/>
    </row>
    <row r="10853" spans="56:59" x14ac:dyDescent="0.3">
      <c r="BD10853" s="25"/>
      <c r="BE10853" s="25"/>
      <c r="BG10853" s="25"/>
    </row>
    <row r="10854" spans="56:59" x14ac:dyDescent="0.3">
      <c r="BD10854" s="25"/>
      <c r="BE10854" s="25"/>
      <c r="BG10854" s="25"/>
    </row>
    <row r="10855" spans="56:59" x14ac:dyDescent="0.3">
      <c r="BD10855" s="25"/>
      <c r="BE10855" s="25"/>
      <c r="BG10855" s="25"/>
    </row>
    <row r="10856" spans="56:59" x14ac:dyDescent="0.3">
      <c r="BD10856" s="25"/>
      <c r="BE10856" s="25"/>
      <c r="BG10856" s="25"/>
    </row>
    <row r="10857" spans="56:59" x14ac:dyDescent="0.3">
      <c r="BD10857" s="25"/>
      <c r="BE10857" s="25"/>
      <c r="BG10857" s="25"/>
    </row>
    <row r="10858" spans="56:59" x14ac:dyDescent="0.3">
      <c r="BD10858" s="25"/>
      <c r="BE10858" s="25"/>
      <c r="BG10858" s="25"/>
    </row>
    <row r="10859" spans="56:59" x14ac:dyDescent="0.3">
      <c r="BD10859" s="25"/>
      <c r="BE10859" s="25"/>
      <c r="BG10859" s="25"/>
    </row>
    <row r="10860" spans="56:59" x14ac:dyDescent="0.3">
      <c r="BD10860" s="25"/>
      <c r="BE10860" s="25"/>
      <c r="BG10860" s="25"/>
    </row>
    <row r="10861" spans="56:59" x14ac:dyDescent="0.3">
      <c r="BD10861" s="25"/>
      <c r="BE10861" s="25"/>
      <c r="BG10861" s="25"/>
    </row>
    <row r="10862" spans="56:59" x14ac:dyDescent="0.3">
      <c r="BD10862" s="25"/>
      <c r="BE10862" s="25"/>
      <c r="BG10862" s="25"/>
    </row>
    <row r="10863" spans="56:59" x14ac:dyDescent="0.3">
      <c r="BD10863" s="25"/>
      <c r="BE10863" s="25"/>
      <c r="BG10863" s="25"/>
    </row>
    <row r="10864" spans="56:59" x14ac:dyDescent="0.3">
      <c r="BD10864" s="25"/>
      <c r="BE10864" s="25"/>
      <c r="BG10864" s="25"/>
    </row>
    <row r="10865" spans="56:59" x14ac:dyDescent="0.3">
      <c r="BD10865" s="25"/>
      <c r="BE10865" s="25"/>
      <c r="BG10865" s="25"/>
    </row>
    <row r="10866" spans="56:59" x14ac:dyDescent="0.3">
      <c r="BD10866" s="25"/>
      <c r="BE10866" s="25"/>
      <c r="BG10866" s="25"/>
    </row>
    <row r="10867" spans="56:59" x14ac:dyDescent="0.3">
      <c r="BD10867" s="25"/>
      <c r="BE10867" s="25"/>
      <c r="BG10867" s="25"/>
    </row>
    <row r="10868" spans="56:59" x14ac:dyDescent="0.3">
      <c r="BD10868" s="25"/>
      <c r="BE10868" s="25"/>
      <c r="BG10868" s="25"/>
    </row>
    <row r="10869" spans="56:59" x14ac:dyDescent="0.3">
      <c r="BD10869" s="25"/>
      <c r="BE10869" s="25"/>
      <c r="BG10869" s="25"/>
    </row>
    <row r="10870" spans="56:59" x14ac:dyDescent="0.3">
      <c r="BD10870" s="25"/>
      <c r="BE10870" s="25"/>
      <c r="BG10870" s="25"/>
    </row>
    <row r="10871" spans="56:59" x14ac:dyDescent="0.3">
      <c r="BD10871" s="25"/>
      <c r="BE10871" s="25"/>
      <c r="BG10871" s="25"/>
    </row>
    <row r="10872" spans="56:59" x14ac:dyDescent="0.3">
      <c r="BD10872" s="25"/>
      <c r="BE10872" s="25"/>
      <c r="BG10872" s="25"/>
    </row>
    <row r="10873" spans="56:59" x14ac:dyDescent="0.3">
      <c r="BD10873" s="25"/>
      <c r="BE10873" s="25"/>
      <c r="BG10873" s="25"/>
    </row>
    <row r="10874" spans="56:59" x14ac:dyDescent="0.3">
      <c r="BD10874" s="25"/>
      <c r="BE10874" s="25"/>
      <c r="BG10874" s="25"/>
    </row>
    <row r="10875" spans="56:59" x14ac:dyDescent="0.3">
      <c r="BD10875" s="25"/>
      <c r="BE10875" s="25"/>
      <c r="BG10875" s="25"/>
    </row>
    <row r="10876" spans="56:59" x14ac:dyDescent="0.3">
      <c r="BD10876" s="25"/>
      <c r="BE10876" s="25"/>
      <c r="BG10876" s="25"/>
    </row>
    <row r="10877" spans="56:59" x14ac:dyDescent="0.3">
      <c r="BD10877" s="25"/>
      <c r="BE10877" s="25"/>
      <c r="BG10877" s="25"/>
    </row>
    <row r="10878" spans="56:59" x14ac:dyDescent="0.3">
      <c r="BD10878" s="25"/>
      <c r="BE10878" s="25"/>
      <c r="BG10878" s="25"/>
    </row>
    <row r="10879" spans="56:59" x14ac:dyDescent="0.3">
      <c r="BD10879" s="25"/>
      <c r="BE10879" s="25"/>
      <c r="BG10879" s="25"/>
    </row>
    <row r="10880" spans="56:59" x14ac:dyDescent="0.3">
      <c r="BD10880" s="25"/>
      <c r="BE10880" s="25"/>
      <c r="BG10880" s="25"/>
    </row>
    <row r="10881" spans="56:59" x14ac:dyDescent="0.3">
      <c r="BD10881" s="25"/>
      <c r="BE10881" s="25"/>
      <c r="BG10881" s="25"/>
    </row>
    <row r="10882" spans="56:59" x14ac:dyDescent="0.3">
      <c r="BD10882" s="25"/>
      <c r="BE10882" s="25"/>
      <c r="BG10882" s="25"/>
    </row>
    <row r="10883" spans="56:59" x14ac:dyDescent="0.3">
      <c r="BD10883" s="25"/>
      <c r="BE10883" s="25"/>
      <c r="BG10883" s="25"/>
    </row>
    <row r="10884" spans="56:59" x14ac:dyDescent="0.3">
      <c r="BD10884" s="25"/>
      <c r="BE10884" s="25"/>
      <c r="BG10884" s="25"/>
    </row>
    <row r="10885" spans="56:59" x14ac:dyDescent="0.3">
      <c r="BD10885" s="25"/>
      <c r="BE10885" s="25"/>
      <c r="BG10885" s="25"/>
    </row>
    <row r="10886" spans="56:59" x14ac:dyDescent="0.3">
      <c r="BD10886" s="25"/>
      <c r="BE10886" s="25"/>
      <c r="BG10886" s="25"/>
    </row>
    <row r="10887" spans="56:59" x14ac:dyDescent="0.3">
      <c r="BD10887" s="25"/>
      <c r="BE10887" s="25"/>
      <c r="BG10887" s="25"/>
    </row>
    <row r="10888" spans="56:59" x14ac:dyDescent="0.3">
      <c r="BD10888" s="25"/>
      <c r="BE10888" s="25"/>
      <c r="BG10888" s="25"/>
    </row>
    <row r="10889" spans="56:59" x14ac:dyDescent="0.3">
      <c r="BD10889" s="25"/>
      <c r="BE10889" s="25"/>
      <c r="BG10889" s="25"/>
    </row>
    <row r="10890" spans="56:59" x14ac:dyDescent="0.3">
      <c r="BD10890" s="25"/>
      <c r="BE10890" s="25"/>
      <c r="BG10890" s="25"/>
    </row>
    <row r="10891" spans="56:59" x14ac:dyDescent="0.3">
      <c r="BD10891" s="25"/>
      <c r="BE10891" s="25"/>
      <c r="BG10891" s="25"/>
    </row>
    <row r="10892" spans="56:59" x14ac:dyDescent="0.3">
      <c r="BD10892" s="25"/>
      <c r="BE10892" s="25"/>
      <c r="BG10892" s="25"/>
    </row>
    <row r="10893" spans="56:59" x14ac:dyDescent="0.3">
      <c r="BD10893" s="25"/>
      <c r="BE10893" s="25"/>
      <c r="BG10893" s="25"/>
    </row>
    <row r="10894" spans="56:59" x14ac:dyDescent="0.3">
      <c r="BD10894" s="25"/>
      <c r="BE10894" s="25"/>
      <c r="BG10894" s="25"/>
    </row>
    <row r="10895" spans="56:59" x14ac:dyDescent="0.3">
      <c r="BD10895" s="25"/>
      <c r="BE10895" s="25"/>
      <c r="BG10895" s="25"/>
    </row>
    <row r="10896" spans="56:59" x14ac:dyDescent="0.3">
      <c r="BD10896" s="25"/>
      <c r="BE10896" s="25"/>
      <c r="BG10896" s="25"/>
    </row>
    <row r="10897" spans="56:59" x14ac:dyDescent="0.3">
      <c r="BD10897" s="25"/>
      <c r="BE10897" s="25"/>
      <c r="BG10897" s="25"/>
    </row>
    <row r="10898" spans="56:59" x14ac:dyDescent="0.3">
      <c r="BD10898" s="25"/>
      <c r="BE10898" s="25"/>
      <c r="BG10898" s="25"/>
    </row>
    <row r="10899" spans="56:59" x14ac:dyDescent="0.3">
      <c r="BD10899" s="25"/>
      <c r="BE10899" s="25"/>
      <c r="BG10899" s="25"/>
    </row>
    <row r="10900" spans="56:59" x14ac:dyDescent="0.3">
      <c r="BD10900" s="25"/>
      <c r="BE10900" s="25"/>
      <c r="BG10900" s="25"/>
    </row>
    <row r="10901" spans="56:59" x14ac:dyDescent="0.3">
      <c r="BD10901" s="25"/>
      <c r="BE10901" s="25"/>
      <c r="BG10901" s="25"/>
    </row>
    <row r="10902" spans="56:59" x14ac:dyDescent="0.3">
      <c r="BD10902" s="25"/>
      <c r="BE10902" s="25"/>
      <c r="BG10902" s="25"/>
    </row>
    <row r="10903" spans="56:59" x14ac:dyDescent="0.3">
      <c r="BD10903" s="25"/>
      <c r="BE10903" s="25"/>
      <c r="BG10903" s="25"/>
    </row>
    <row r="10904" spans="56:59" x14ac:dyDescent="0.3">
      <c r="BD10904" s="25"/>
      <c r="BE10904" s="25"/>
      <c r="BG10904" s="25"/>
    </row>
    <row r="10905" spans="56:59" x14ac:dyDescent="0.3">
      <c r="BD10905" s="25"/>
      <c r="BE10905" s="25"/>
      <c r="BG10905" s="25"/>
    </row>
    <row r="10906" spans="56:59" x14ac:dyDescent="0.3">
      <c r="BD10906" s="25"/>
      <c r="BE10906" s="25"/>
      <c r="BG10906" s="25"/>
    </row>
    <row r="10907" spans="56:59" x14ac:dyDescent="0.3">
      <c r="BD10907" s="25"/>
      <c r="BE10907" s="25"/>
      <c r="BG10907" s="25"/>
    </row>
    <row r="10908" spans="56:59" x14ac:dyDescent="0.3">
      <c r="BD10908" s="25"/>
      <c r="BE10908" s="25"/>
      <c r="BG10908" s="25"/>
    </row>
    <row r="10909" spans="56:59" x14ac:dyDescent="0.3">
      <c r="BD10909" s="25"/>
      <c r="BE10909" s="25"/>
      <c r="BG10909" s="25"/>
    </row>
    <row r="10910" spans="56:59" x14ac:dyDescent="0.3">
      <c r="BD10910" s="25"/>
      <c r="BE10910" s="25"/>
      <c r="BG10910" s="25"/>
    </row>
    <row r="10911" spans="56:59" x14ac:dyDescent="0.3">
      <c r="BD10911" s="25"/>
      <c r="BE10911" s="25"/>
      <c r="BG10911" s="25"/>
    </row>
    <row r="10912" spans="56:59" x14ac:dyDescent="0.3">
      <c r="BD10912" s="25"/>
      <c r="BE10912" s="25"/>
      <c r="BG10912" s="25"/>
    </row>
    <row r="10913" spans="56:59" x14ac:dyDescent="0.3">
      <c r="BD10913" s="25"/>
      <c r="BE10913" s="25"/>
      <c r="BG10913" s="25"/>
    </row>
    <row r="10914" spans="56:59" x14ac:dyDescent="0.3">
      <c r="BD10914" s="25"/>
      <c r="BE10914" s="25"/>
      <c r="BG10914" s="25"/>
    </row>
    <row r="10915" spans="56:59" x14ac:dyDescent="0.3">
      <c r="BD10915" s="25"/>
      <c r="BE10915" s="25"/>
      <c r="BG10915" s="25"/>
    </row>
    <row r="10916" spans="56:59" x14ac:dyDescent="0.3">
      <c r="BD10916" s="25"/>
      <c r="BE10916" s="25"/>
      <c r="BG10916" s="25"/>
    </row>
    <row r="10917" spans="56:59" x14ac:dyDescent="0.3">
      <c r="BD10917" s="25"/>
      <c r="BE10917" s="25"/>
      <c r="BG10917" s="25"/>
    </row>
    <row r="10918" spans="56:59" x14ac:dyDescent="0.3">
      <c r="BD10918" s="25"/>
      <c r="BE10918" s="25"/>
      <c r="BG10918" s="25"/>
    </row>
    <row r="10919" spans="56:59" x14ac:dyDescent="0.3">
      <c r="BD10919" s="25"/>
      <c r="BE10919" s="25"/>
      <c r="BG10919" s="25"/>
    </row>
    <row r="10920" spans="56:59" x14ac:dyDescent="0.3">
      <c r="BD10920" s="25"/>
      <c r="BE10920" s="25"/>
      <c r="BG10920" s="25"/>
    </row>
    <row r="10921" spans="56:59" x14ac:dyDescent="0.3">
      <c r="BD10921" s="25"/>
      <c r="BE10921" s="25"/>
      <c r="BG10921" s="25"/>
    </row>
    <row r="10922" spans="56:59" x14ac:dyDescent="0.3">
      <c r="BD10922" s="25"/>
      <c r="BE10922" s="25"/>
      <c r="BG10922" s="25"/>
    </row>
    <row r="10923" spans="56:59" x14ac:dyDescent="0.3">
      <c r="BD10923" s="25"/>
      <c r="BE10923" s="25"/>
      <c r="BG10923" s="25"/>
    </row>
    <row r="10924" spans="56:59" x14ac:dyDescent="0.3">
      <c r="BD10924" s="25"/>
      <c r="BE10924" s="25"/>
      <c r="BG10924" s="25"/>
    </row>
    <row r="10925" spans="56:59" x14ac:dyDescent="0.3">
      <c r="BD10925" s="25"/>
      <c r="BE10925" s="25"/>
      <c r="BG10925" s="25"/>
    </row>
    <row r="10926" spans="56:59" x14ac:dyDescent="0.3">
      <c r="BD10926" s="25"/>
      <c r="BE10926" s="25"/>
      <c r="BG10926" s="25"/>
    </row>
    <row r="10927" spans="56:59" x14ac:dyDescent="0.3">
      <c r="BD10927" s="25"/>
      <c r="BE10927" s="25"/>
      <c r="BG10927" s="25"/>
    </row>
    <row r="10928" spans="56:59" x14ac:dyDescent="0.3">
      <c r="BD10928" s="25"/>
      <c r="BE10928" s="25"/>
      <c r="BG10928" s="25"/>
    </row>
    <row r="10929" spans="56:59" x14ac:dyDescent="0.3">
      <c r="BD10929" s="25"/>
      <c r="BE10929" s="25"/>
      <c r="BG10929" s="25"/>
    </row>
    <row r="10930" spans="56:59" x14ac:dyDescent="0.3">
      <c r="BD10930" s="25"/>
      <c r="BE10930" s="25"/>
      <c r="BG10930" s="25"/>
    </row>
    <row r="10931" spans="56:59" x14ac:dyDescent="0.3">
      <c r="BD10931" s="25"/>
      <c r="BE10931" s="25"/>
      <c r="BG10931" s="25"/>
    </row>
    <row r="10932" spans="56:59" x14ac:dyDescent="0.3">
      <c r="BD10932" s="25"/>
      <c r="BE10932" s="25"/>
      <c r="BG10932" s="25"/>
    </row>
    <row r="10933" spans="56:59" x14ac:dyDescent="0.3">
      <c r="BD10933" s="25"/>
      <c r="BE10933" s="25"/>
      <c r="BG10933" s="25"/>
    </row>
    <row r="10934" spans="56:59" x14ac:dyDescent="0.3">
      <c r="BD10934" s="25"/>
      <c r="BE10934" s="25"/>
      <c r="BG10934" s="25"/>
    </row>
    <row r="10935" spans="56:59" x14ac:dyDescent="0.3">
      <c r="BD10935" s="25"/>
      <c r="BE10935" s="25"/>
      <c r="BG10935" s="25"/>
    </row>
    <row r="10936" spans="56:59" x14ac:dyDescent="0.3">
      <c r="BD10936" s="25"/>
      <c r="BE10936" s="25"/>
      <c r="BG10936" s="25"/>
    </row>
    <row r="10937" spans="56:59" x14ac:dyDescent="0.3">
      <c r="BD10937" s="25"/>
      <c r="BE10937" s="25"/>
      <c r="BG10937" s="25"/>
    </row>
    <row r="10938" spans="56:59" x14ac:dyDescent="0.3">
      <c r="BD10938" s="25"/>
      <c r="BE10938" s="25"/>
      <c r="BG10938" s="25"/>
    </row>
    <row r="10939" spans="56:59" x14ac:dyDescent="0.3">
      <c r="BD10939" s="25"/>
      <c r="BE10939" s="25"/>
      <c r="BG10939" s="25"/>
    </row>
    <row r="10940" spans="56:59" x14ac:dyDescent="0.3">
      <c r="BD10940" s="25"/>
      <c r="BE10940" s="25"/>
      <c r="BG10940" s="25"/>
    </row>
    <row r="10941" spans="56:59" x14ac:dyDescent="0.3">
      <c r="BD10941" s="25"/>
      <c r="BE10941" s="25"/>
      <c r="BG10941" s="25"/>
    </row>
    <row r="10942" spans="56:59" x14ac:dyDescent="0.3">
      <c r="BD10942" s="25"/>
      <c r="BE10942" s="25"/>
      <c r="BG10942" s="25"/>
    </row>
    <row r="10943" spans="56:59" x14ac:dyDescent="0.3">
      <c r="BD10943" s="25"/>
      <c r="BE10943" s="25"/>
      <c r="BG10943" s="25"/>
    </row>
    <row r="10944" spans="56:59" x14ac:dyDescent="0.3">
      <c r="BD10944" s="25"/>
      <c r="BE10944" s="25"/>
      <c r="BG10944" s="25"/>
    </row>
    <row r="10945" spans="56:59" x14ac:dyDescent="0.3">
      <c r="BD10945" s="25"/>
      <c r="BE10945" s="25"/>
      <c r="BG10945" s="25"/>
    </row>
    <row r="10946" spans="56:59" x14ac:dyDescent="0.3">
      <c r="BD10946" s="25"/>
      <c r="BE10946" s="25"/>
      <c r="BG10946" s="25"/>
    </row>
    <row r="10947" spans="56:59" x14ac:dyDescent="0.3">
      <c r="BD10947" s="25"/>
      <c r="BE10947" s="25"/>
      <c r="BG10947" s="25"/>
    </row>
    <row r="10948" spans="56:59" x14ac:dyDescent="0.3">
      <c r="BD10948" s="25"/>
      <c r="BE10948" s="25"/>
      <c r="BG10948" s="25"/>
    </row>
    <row r="10949" spans="56:59" x14ac:dyDescent="0.3">
      <c r="BD10949" s="25"/>
      <c r="BE10949" s="25"/>
      <c r="BG10949" s="25"/>
    </row>
    <row r="10950" spans="56:59" x14ac:dyDescent="0.3">
      <c r="BD10950" s="25"/>
      <c r="BE10950" s="25"/>
      <c r="BG10950" s="25"/>
    </row>
    <row r="10951" spans="56:59" x14ac:dyDescent="0.3">
      <c r="BD10951" s="25"/>
      <c r="BE10951" s="25"/>
      <c r="BG10951" s="25"/>
    </row>
    <row r="10952" spans="56:59" x14ac:dyDescent="0.3">
      <c r="BD10952" s="25"/>
      <c r="BE10952" s="25"/>
      <c r="BG10952" s="25"/>
    </row>
    <row r="10953" spans="56:59" x14ac:dyDescent="0.3">
      <c r="BD10953" s="25"/>
      <c r="BE10953" s="25"/>
      <c r="BG10953" s="25"/>
    </row>
    <row r="10954" spans="56:59" x14ac:dyDescent="0.3">
      <c r="BD10954" s="25"/>
      <c r="BE10954" s="25"/>
      <c r="BG10954" s="25"/>
    </row>
    <row r="10955" spans="56:59" x14ac:dyDescent="0.3">
      <c r="BD10955" s="25"/>
      <c r="BE10955" s="25"/>
      <c r="BG10955" s="25"/>
    </row>
    <row r="10956" spans="56:59" x14ac:dyDescent="0.3">
      <c r="BD10956" s="25"/>
      <c r="BE10956" s="25"/>
      <c r="BG10956" s="25"/>
    </row>
    <row r="10957" spans="56:59" x14ac:dyDescent="0.3">
      <c r="BD10957" s="25"/>
      <c r="BE10957" s="25"/>
      <c r="BG10957" s="25"/>
    </row>
    <row r="10958" spans="56:59" x14ac:dyDescent="0.3">
      <c r="BD10958" s="25"/>
      <c r="BE10958" s="25"/>
      <c r="BG10958" s="25"/>
    </row>
    <row r="10959" spans="56:59" x14ac:dyDescent="0.3">
      <c r="BD10959" s="25"/>
      <c r="BE10959" s="25"/>
      <c r="BG10959" s="25"/>
    </row>
    <row r="10960" spans="56:59" x14ac:dyDescent="0.3">
      <c r="BD10960" s="25"/>
      <c r="BE10960" s="25"/>
      <c r="BG10960" s="25"/>
    </row>
    <row r="10961" spans="56:59" x14ac:dyDescent="0.3">
      <c r="BD10961" s="25"/>
      <c r="BE10961" s="25"/>
      <c r="BG10961" s="25"/>
    </row>
    <row r="10962" spans="56:59" x14ac:dyDescent="0.3">
      <c r="BD10962" s="25"/>
      <c r="BE10962" s="25"/>
      <c r="BG10962" s="25"/>
    </row>
    <row r="10963" spans="56:59" x14ac:dyDescent="0.3">
      <c r="BD10963" s="25"/>
      <c r="BE10963" s="25"/>
      <c r="BG10963" s="25"/>
    </row>
    <row r="10964" spans="56:59" x14ac:dyDescent="0.3">
      <c r="BD10964" s="25"/>
      <c r="BE10964" s="25"/>
      <c r="BG10964" s="25"/>
    </row>
    <row r="10965" spans="56:59" x14ac:dyDescent="0.3">
      <c r="BD10965" s="25"/>
      <c r="BE10965" s="25"/>
      <c r="BG10965" s="25"/>
    </row>
    <row r="10966" spans="56:59" x14ac:dyDescent="0.3">
      <c r="BD10966" s="25"/>
      <c r="BE10966" s="25"/>
      <c r="BG10966" s="25"/>
    </row>
    <row r="10967" spans="56:59" x14ac:dyDescent="0.3">
      <c r="BD10967" s="25"/>
      <c r="BE10967" s="25"/>
      <c r="BG10967" s="25"/>
    </row>
    <row r="10968" spans="56:59" x14ac:dyDescent="0.3">
      <c r="BD10968" s="25"/>
      <c r="BE10968" s="25"/>
      <c r="BG10968" s="25"/>
    </row>
    <row r="10969" spans="56:59" x14ac:dyDescent="0.3">
      <c r="BD10969" s="25"/>
      <c r="BE10969" s="25"/>
      <c r="BG10969" s="25"/>
    </row>
    <row r="10970" spans="56:59" x14ac:dyDescent="0.3">
      <c r="BD10970" s="25"/>
      <c r="BE10970" s="25"/>
      <c r="BG10970" s="25"/>
    </row>
    <row r="10971" spans="56:59" x14ac:dyDescent="0.3">
      <c r="BD10971" s="25"/>
      <c r="BE10971" s="25"/>
      <c r="BG10971" s="25"/>
    </row>
    <row r="10972" spans="56:59" x14ac:dyDescent="0.3">
      <c r="BD10972" s="25"/>
      <c r="BE10972" s="25"/>
      <c r="BG10972" s="25"/>
    </row>
    <row r="10973" spans="56:59" x14ac:dyDescent="0.3">
      <c r="BD10973" s="25"/>
      <c r="BE10973" s="25"/>
      <c r="BG10973" s="25"/>
    </row>
    <row r="10974" spans="56:59" x14ac:dyDescent="0.3">
      <c r="BD10974" s="25"/>
      <c r="BE10974" s="25"/>
      <c r="BG10974" s="25"/>
    </row>
    <row r="10975" spans="56:59" x14ac:dyDescent="0.3">
      <c r="BD10975" s="25"/>
      <c r="BE10975" s="25"/>
      <c r="BG10975" s="25"/>
    </row>
    <row r="10976" spans="56:59" x14ac:dyDescent="0.3">
      <c r="BD10976" s="25"/>
      <c r="BE10976" s="25"/>
      <c r="BG10976" s="25"/>
    </row>
    <row r="10977" spans="56:59" x14ac:dyDescent="0.3">
      <c r="BD10977" s="25"/>
      <c r="BE10977" s="25"/>
      <c r="BG10977" s="25"/>
    </row>
    <row r="10978" spans="56:59" x14ac:dyDescent="0.3">
      <c r="BD10978" s="25"/>
      <c r="BE10978" s="25"/>
      <c r="BG10978" s="25"/>
    </row>
    <row r="10979" spans="56:59" x14ac:dyDescent="0.3">
      <c r="BD10979" s="25"/>
      <c r="BE10979" s="25"/>
      <c r="BG10979" s="25"/>
    </row>
    <row r="10980" spans="56:59" x14ac:dyDescent="0.3">
      <c r="BD10980" s="25"/>
      <c r="BE10980" s="25"/>
      <c r="BG10980" s="25"/>
    </row>
    <row r="10981" spans="56:59" x14ac:dyDescent="0.3">
      <c r="BD10981" s="25"/>
      <c r="BE10981" s="25"/>
      <c r="BG10981" s="25"/>
    </row>
    <row r="10982" spans="56:59" x14ac:dyDescent="0.3">
      <c r="BD10982" s="25"/>
      <c r="BE10982" s="25"/>
      <c r="BG10982" s="25"/>
    </row>
    <row r="10983" spans="56:59" x14ac:dyDescent="0.3">
      <c r="BD10983" s="25"/>
      <c r="BE10983" s="25"/>
      <c r="BG10983" s="25"/>
    </row>
    <row r="10984" spans="56:59" x14ac:dyDescent="0.3">
      <c r="BD10984" s="25"/>
      <c r="BE10984" s="25"/>
      <c r="BG10984" s="25"/>
    </row>
    <row r="10985" spans="56:59" x14ac:dyDescent="0.3">
      <c r="BD10985" s="25"/>
      <c r="BE10985" s="25"/>
      <c r="BG10985" s="25"/>
    </row>
    <row r="10986" spans="56:59" x14ac:dyDescent="0.3">
      <c r="BD10986" s="25"/>
      <c r="BE10986" s="25"/>
      <c r="BG10986" s="25"/>
    </row>
    <row r="10987" spans="56:59" x14ac:dyDescent="0.3">
      <c r="BD10987" s="25"/>
      <c r="BE10987" s="25"/>
      <c r="BG10987" s="25"/>
    </row>
    <row r="10988" spans="56:59" x14ac:dyDescent="0.3">
      <c r="BD10988" s="25"/>
      <c r="BE10988" s="25"/>
      <c r="BG10988" s="25"/>
    </row>
    <row r="10989" spans="56:59" x14ac:dyDescent="0.3">
      <c r="BD10989" s="25"/>
      <c r="BE10989" s="25"/>
      <c r="BG10989" s="25"/>
    </row>
    <row r="10990" spans="56:59" x14ac:dyDescent="0.3">
      <c r="BD10990" s="25"/>
      <c r="BE10990" s="25"/>
      <c r="BG10990" s="25"/>
    </row>
    <row r="10991" spans="56:59" x14ac:dyDescent="0.3">
      <c r="BD10991" s="25"/>
      <c r="BE10991" s="25"/>
      <c r="BG10991" s="25"/>
    </row>
    <row r="10992" spans="56:59" x14ac:dyDescent="0.3">
      <c r="BD10992" s="25"/>
      <c r="BE10992" s="25"/>
      <c r="BG10992" s="25"/>
    </row>
    <row r="10993" spans="56:59" x14ac:dyDescent="0.3">
      <c r="BD10993" s="25"/>
      <c r="BE10993" s="25"/>
      <c r="BG10993" s="25"/>
    </row>
    <row r="10994" spans="56:59" x14ac:dyDescent="0.3">
      <c r="BD10994" s="25"/>
      <c r="BE10994" s="25"/>
      <c r="BG10994" s="25"/>
    </row>
    <row r="10995" spans="56:59" x14ac:dyDescent="0.3">
      <c r="BD10995" s="25"/>
      <c r="BE10995" s="25"/>
      <c r="BG10995" s="25"/>
    </row>
    <row r="10996" spans="56:59" x14ac:dyDescent="0.3">
      <c r="BD10996" s="25"/>
      <c r="BE10996" s="25"/>
      <c r="BG10996" s="25"/>
    </row>
    <row r="10997" spans="56:59" x14ac:dyDescent="0.3">
      <c r="BD10997" s="25"/>
      <c r="BE10997" s="25"/>
      <c r="BG10997" s="25"/>
    </row>
    <row r="10998" spans="56:59" x14ac:dyDescent="0.3">
      <c r="BD10998" s="25"/>
      <c r="BE10998" s="25"/>
      <c r="BG10998" s="25"/>
    </row>
    <row r="10999" spans="56:59" x14ac:dyDescent="0.3">
      <c r="BD10999" s="25"/>
      <c r="BE10999" s="25"/>
      <c r="BG10999" s="25"/>
    </row>
    <row r="11000" spans="56:59" x14ac:dyDescent="0.3">
      <c r="BD11000" s="25"/>
      <c r="BE11000" s="25"/>
      <c r="BG11000" s="25"/>
    </row>
    <row r="11001" spans="56:59" x14ac:dyDescent="0.3">
      <c r="BD11001" s="25"/>
      <c r="BE11001" s="25"/>
      <c r="BG11001" s="25"/>
    </row>
    <row r="11002" spans="56:59" x14ac:dyDescent="0.3">
      <c r="BD11002" s="25"/>
      <c r="BE11002" s="25"/>
      <c r="BG11002" s="25"/>
    </row>
    <row r="11003" spans="56:59" x14ac:dyDescent="0.3">
      <c r="BD11003" s="25"/>
      <c r="BE11003" s="25"/>
      <c r="BG11003" s="25"/>
    </row>
    <row r="11004" spans="56:59" x14ac:dyDescent="0.3">
      <c r="BD11004" s="25"/>
      <c r="BE11004" s="25"/>
      <c r="BG11004" s="25"/>
    </row>
    <row r="11005" spans="56:59" x14ac:dyDescent="0.3">
      <c r="BD11005" s="25"/>
      <c r="BE11005" s="25"/>
      <c r="BG11005" s="25"/>
    </row>
    <row r="11006" spans="56:59" x14ac:dyDescent="0.3">
      <c r="BD11006" s="25"/>
      <c r="BE11006" s="25"/>
      <c r="BG11006" s="25"/>
    </row>
    <row r="11007" spans="56:59" x14ac:dyDescent="0.3">
      <c r="BD11007" s="25"/>
      <c r="BE11007" s="25"/>
      <c r="BG11007" s="25"/>
    </row>
    <row r="11008" spans="56:59" x14ac:dyDescent="0.3">
      <c r="BD11008" s="25"/>
      <c r="BE11008" s="25"/>
      <c r="BG11008" s="25"/>
    </row>
    <row r="11009" spans="56:59" x14ac:dyDescent="0.3">
      <c r="BD11009" s="25"/>
      <c r="BE11009" s="25"/>
      <c r="BG11009" s="25"/>
    </row>
    <row r="11010" spans="56:59" x14ac:dyDescent="0.3">
      <c r="BD11010" s="25"/>
      <c r="BE11010" s="25"/>
      <c r="BG11010" s="25"/>
    </row>
    <row r="11011" spans="56:59" x14ac:dyDescent="0.3">
      <c r="BD11011" s="25"/>
      <c r="BE11011" s="25"/>
      <c r="BG11011" s="25"/>
    </row>
    <row r="11012" spans="56:59" x14ac:dyDescent="0.3">
      <c r="BD11012" s="25"/>
      <c r="BE11012" s="25"/>
      <c r="BG11012" s="25"/>
    </row>
    <row r="11013" spans="56:59" x14ac:dyDescent="0.3">
      <c r="BD11013" s="25"/>
      <c r="BE11013" s="25"/>
      <c r="BG11013" s="25"/>
    </row>
    <row r="11014" spans="56:59" x14ac:dyDescent="0.3">
      <c r="BD11014" s="25"/>
      <c r="BE11014" s="25"/>
      <c r="BG11014" s="25"/>
    </row>
    <row r="11015" spans="56:59" x14ac:dyDescent="0.3">
      <c r="BD11015" s="25"/>
      <c r="BE11015" s="25"/>
      <c r="BG11015" s="25"/>
    </row>
    <row r="11016" spans="56:59" x14ac:dyDescent="0.3">
      <c r="BD11016" s="25"/>
      <c r="BE11016" s="25"/>
      <c r="BG11016" s="25"/>
    </row>
    <row r="11017" spans="56:59" x14ac:dyDescent="0.3">
      <c r="BD11017" s="25"/>
      <c r="BE11017" s="25"/>
      <c r="BG11017" s="25"/>
    </row>
    <row r="11018" spans="56:59" x14ac:dyDescent="0.3">
      <c r="BD11018" s="25"/>
      <c r="BE11018" s="25"/>
      <c r="BG11018" s="25"/>
    </row>
    <row r="11019" spans="56:59" x14ac:dyDescent="0.3">
      <c r="BD11019" s="25"/>
      <c r="BE11019" s="25"/>
      <c r="BG11019" s="25"/>
    </row>
    <row r="11020" spans="56:59" x14ac:dyDescent="0.3">
      <c r="BD11020" s="25"/>
      <c r="BE11020" s="25"/>
      <c r="BG11020" s="25"/>
    </row>
    <row r="11021" spans="56:59" x14ac:dyDescent="0.3">
      <c r="BD11021" s="25"/>
      <c r="BE11021" s="25"/>
      <c r="BG11021" s="25"/>
    </row>
    <row r="11022" spans="56:59" x14ac:dyDescent="0.3">
      <c r="BD11022" s="25"/>
      <c r="BE11022" s="25"/>
      <c r="BG11022" s="25"/>
    </row>
    <row r="11023" spans="56:59" x14ac:dyDescent="0.3">
      <c r="BD11023" s="25"/>
      <c r="BE11023" s="25"/>
      <c r="BG11023" s="25"/>
    </row>
    <row r="11024" spans="56:59" x14ac:dyDescent="0.3">
      <c r="BD11024" s="25"/>
      <c r="BE11024" s="25"/>
      <c r="BG11024" s="25"/>
    </row>
    <row r="11025" spans="56:59" x14ac:dyDescent="0.3">
      <c r="BD11025" s="25"/>
      <c r="BE11025" s="25"/>
      <c r="BG11025" s="25"/>
    </row>
    <row r="11026" spans="56:59" x14ac:dyDescent="0.3">
      <c r="BD11026" s="25"/>
      <c r="BE11026" s="25"/>
      <c r="BG11026" s="25"/>
    </row>
    <row r="11027" spans="56:59" x14ac:dyDescent="0.3">
      <c r="BD11027" s="25"/>
      <c r="BE11027" s="25"/>
      <c r="BG11027" s="25"/>
    </row>
    <row r="11028" spans="56:59" x14ac:dyDescent="0.3">
      <c r="BD11028" s="25"/>
      <c r="BE11028" s="25"/>
      <c r="BG11028" s="25"/>
    </row>
    <row r="11029" spans="56:59" x14ac:dyDescent="0.3">
      <c r="BD11029" s="25"/>
      <c r="BE11029" s="25"/>
      <c r="BG11029" s="25"/>
    </row>
    <row r="11030" spans="56:59" x14ac:dyDescent="0.3">
      <c r="BD11030" s="25"/>
      <c r="BE11030" s="25"/>
      <c r="BG11030" s="25"/>
    </row>
    <row r="11031" spans="56:59" x14ac:dyDescent="0.3">
      <c r="BD11031" s="25"/>
      <c r="BE11031" s="25"/>
      <c r="BG11031" s="25"/>
    </row>
    <row r="11032" spans="56:59" x14ac:dyDescent="0.3">
      <c r="BD11032" s="25"/>
      <c r="BE11032" s="25"/>
      <c r="BG11032" s="25"/>
    </row>
    <row r="11033" spans="56:59" x14ac:dyDescent="0.3">
      <c r="BD11033" s="25"/>
      <c r="BE11033" s="25"/>
      <c r="BG11033" s="25"/>
    </row>
    <row r="11034" spans="56:59" x14ac:dyDescent="0.3">
      <c r="BD11034" s="25"/>
      <c r="BE11034" s="25"/>
      <c r="BG11034" s="25"/>
    </row>
    <row r="11035" spans="56:59" x14ac:dyDescent="0.3">
      <c r="BD11035" s="25"/>
      <c r="BE11035" s="25"/>
      <c r="BG11035" s="25"/>
    </row>
    <row r="11036" spans="56:59" x14ac:dyDescent="0.3">
      <c r="BD11036" s="25"/>
      <c r="BE11036" s="25"/>
      <c r="BG11036" s="25"/>
    </row>
    <row r="11037" spans="56:59" x14ac:dyDescent="0.3">
      <c r="BD11037" s="25"/>
      <c r="BE11037" s="25"/>
      <c r="BG11037" s="25"/>
    </row>
    <row r="11038" spans="56:59" x14ac:dyDescent="0.3">
      <c r="BD11038" s="25"/>
      <c r="BE11038" s="25"/>
      <c r="BG11038" s="25"/>
    </row>
    <row r="11039" spans="56:59" x14ac:dyDescent="0.3">
      <c r="BD11039" s="25"/>
      <c r="BE11039" s="25"/>
      <c r="BG11039" s="25"/>
    </row>
    <row r="11040" spans="56:59" x14ac:dyDescent="0.3">
      <c r="BD11040" s="25"/>
      <c r="BE11040" s="25"/>
      <c r="BG11040" s="25"/>
    </row>
    <row r="11041" spans="56:59" x14ac:dyDescent="0.3">
      <c r="BD11041" s="25"/>
      <c r="BE11041" s="25"/>
      <c r="BG11041" s="25"/>
    </row>
    <row r="11042" spans="56:59" x14ac:dyDescent="0.3">
      <c r="BD11042" s="25"/>
      <c r="BE11042" s="25"/>
      <c r="BG11042" s="25"/>
    </row>
    <row r="11043" spans="56:59" x14ac:dyDescent="0.3">
      <c r="BD11043" s="25"/>
      <c r="BE11043" s="25"/>
      <c r="BG11043" s="25"/>
    </row>
    <row r="11044" spans="56:59" x14ac:dyDescent="0.3">
      <c r="BD11044" s="25"/>
      <c r="BE11044" s="25"/>
      <c r="BG11044" s="25"/>
    </row>
    <row r="11045" spans="56:59" x14ac:dyDescent="0.3">
      <c r="BD11045" s="25"/>
      <c r="BE11045" s="25"/>
      <c r="BG11045" s="25"/>
    </row>
    <row r="11046" spans="56:59" x14ac:dyDescent="0.3">
      <c r="BD11046" s="25"/>
      <c r="BE11046" s="25"/>
      <c r="BG11046" s="25"/>
    </row>
    <row r="11047" spans="56:59" x14ac:dyDescent="0.3">
      <c r="BD11047" s="25"/>
      <c r="BE11047" s="25"/>
      <c r="BG11047" s="25"/>
    </row>
    <row r="11048" spans="56:59" x14ac:dyDescent="0.3">
      <c r="BD11048" s="25"/>
      <c r="BE11048" s="25"/>
      <c r="BG11048" s="25"/>
    </row>
    <row r="11049" spans="56:59" x14ac:dyDescent="0.3">
      <c r="BD11049" s="25"/>
      <c r="BE11049" s="25"/>
      <c r="BG11049" s="25"/>
    </row>
    <row r="11050" spans="56:59" x14ac:dyDescent="0.3">
      <c r="BD11050" s="25"/>
      <c r="BE11050" s="25"/>
      <c r="BG11050" s="25"/>
    </row>
    <row r="11051" spans="56:59" x14ac:dyDescent="0.3">
      <c r="BD11051" s="25"/>
      <c r="BE11051" s="25"/>
      <c r="BG11051" s="25"/>
    </row>
    <row r="11052" spans="56:59" x14ac:dyDescent="0.3">
      <c r="BD11052" s="25"/>
      <c r="BE11052" s="25"/>
      <c r="BG11052" s="25"/>
    </row>
    <row r="11053" spans="56:59" x14ac:dyDescent="0.3">
      <c r="BD11053" s="25"/>
      <c r="BE11053" s="25"/>
      <c r="BG11053" s="25"/>
    </row>
    <row r="11054" spans="56:59" x14ac:dyDescent="0.3">
      <c r="BD11054" s="25"/>
      <c r="BE11054" s="25"/>
      <c r="BG11054" s="25"/>
    </row>
    <row r="11055" spans="56:59" x14ac:dyDescent="0.3">
      <c r="BD11055" s="25"/>
      <c r="BE11055" s="25"/>
      <c r="BG11055" s="25"/>
    </row>
    <row r="11056" spans="56:59" x14ac:dyDescent="0.3">
      <c r="BD11056" s="25"/>
      <c r="BE11056" s="25"/>
      <c r="BG11056" s="25"/>
    </row>
    <row r="11057" spans="56:59" x14ac:dyDescent="0.3">
      <c r="BD11057" s="25"/>
      <c r="BE11057" s="25"/>
      <c r="BG11057" s="25"/>
    </row>
    <row r="11058" spans="56:59" x14ac:dyDescent="0.3">
      <c r="BD11058" s="25"/>
      <c r="BE11058" s="25"/>
      <c r="BG11058" s="25"/>
    </row>
    <row r="11059" spans="56:59" x14ac:dyDescent="0.3">
      <c r="BD11059" s="25"/>
      <c r="BE11059" s="25"/>
      <c r="BG11059" s="25"/>
    </row>
    <row r="11060" spans="56:59" x14ac:dyDescent="0.3">
      <c r="BD11060" s="25"/>
      <c r="BE11060" s="25"/>
      <c r="BG11060" s="25"/>
    </row>
    <row r="11061" spans="56:59" x14ac:dyDescent="0.3">
      <c r="BD11061" s="25"/>
      <c r="BE11061" s="25"/>
      <c r="BG11061" s="25"/>
    </row>
    <row r="11062" spans="56:59" x14ac:dyDescent="0.3">
      <c r="BD11062" s="25"/>
      <c r="BE11062" s="25"/>
      <c r="BG11062" s="25"/>
    </row>
    <row r="11063" spans="56:59" x14ac:dyDescent="0.3">
      <c r="BD11063" s="25"/>
      <c r="BE11063" s="25"/>
      <c r="BG11063" s="25"/>
    </row>
    <row r="11064" spans="56:59" x14ac:dyDescent="0.3">
      <c r="BD11064" s="25"/>
      <c r="BE11064" s="25"/>
      <c r="BG11064" s="25"/>
    </row>
    <row r="11065" spans="56:59" x14ac:dyDescent="0.3">
      <c r="BD11065" s="25"/>
      <c r="BE11065" s="25"/>
      <c r="BG11065" s="25"/>
    </row>
    <row r="11066" spans="56:59" x14ac:dyDescent="0.3">
      <c r="BD11066" s="25"/>
      <c r="BE11066" s="25"/>
      <c r="BG11066" s="25"/>
    </row>
    <row r="11067" spans="56:59" x14ac:dyDescent="0.3">
      <c r="BD11067" s="25"/>
      <c r="BE11067" s="25"/>
      <c r="BG11067" s="25"/>
    </row>
    <row r="11068" spans="56:59" x14ac:dyDescent="0.3">
      <c r="BD11068" s="25"/>
      <c r="BE11068" s="25"/>
      <c r="BG11068" s="25"/>
    </row>
    <row r="11069" spans="56:59" x14ac:dyDescent="0.3">
      <c r="BD11069" s="25"/>
      <c r="BE11069" s="25"/>
      <c r="BG11069" s="25"/>
    </row>
    <row r="11070" spans="56:59" x14ac:dyDescent="0.3">
      <c r="BD11070" s="25"/>
      <c r="BE11070" s="25"/>
      <c r="BG11070" s="25"/>
    </row>
    <row r="11071" spans="56:59" x14ac:dyDescent="0.3">
      <c r="BD11071" s="25"/>
      <c r="BE11071" s="25"/>
      <c r="BG11071" s="25"/>
    </row>
    <row r="11072" spans="56:59" x14ac:dyDescent="0.3">
      <c r="BD11072" s="25"/>
      <c r="BE11072" s="25"/>
      <c r="BG11072" s="25"/>
    </row>
    <row r="11073" spans="56:59" x14ac:dyDescent="0.3">
      <c r="BD11073" s="25"/>
      <c r="BE11073" s="25"/>
      <c r="BG11073" s="25"/>
    </row>
    <row r="11074" spans="56:59" x14ac:dyDescent="0.3">
      <c r="BD11074" s="25"/>
      <c r="BE11074" s="25"/>
      <c r="BG11074" s="25"/>
    </row>
    <row r="11075" spans="56:59" x14ac:dyDescent="0.3">
      <c r="BD11075" s="25"/>
      <c r="BE11075" s="25"/>
      <c r="BG11075" s="25"/>
    </row>
    <row r="11076" spans="56:59" x14ac:dyDescent="0.3">
      <c r="BD11076" s="25"/>
      <c r="BE11076" s="25"/>
      <c r="BG11076" s="25"/>
    </row>
    <row r="11077" spans="56:59" x14ac:dyDescent="0.3">
      <c r="BD11077" s="25"/>
      <c r="BE11077" s="25"/>
      <c r="BG11077" s="25"/>
    </row>
    <row r="11078" spans="56:59" x14ac:dyDescent="0.3">
      <c r="BD11078" s="25"/>
      <c r="BE11078" s="25"/>
      <c r="BG11078" s="25"/>
    </row>
    <row r="11079" spans="56:59" x14ac:dyDescent="0.3">
      <c r="BD11079" s="25"/>
      <c r="BE11079" s="25"/>
      <c r="BG11079" s="25"/>
    </row>
    <row r="11080" spans="56:59" x14ac:dyDescent="0.3">
      <c r="BD11080" s="25"/>
      <c r="BE11080" s="25"/>
      <c r="BG11080" s="25"/>
    </row>
    <row r="11081" spans="56:59" x14ac:dyDescent="0.3">
      <c r="BD11081" s="25"/>
      <c r="BE11081" s="25"/>
      <c r="BG11081" s="25"/>
    </row>
    <row r="11082" spans="56:59" x14ac:dyDescent="0.3">
      <c r="BD11082" s="25"/>
      <c r="BE11082" s="25"/>
      <c r="BG11082" s="25"/>
    </row>
    <row r="11083" spans="56:59" x14ac:dyDescent="0.3">
      <c r="BD11083" s="25"/>
      <c r="BE11083" s="25"/>
      <c r="BG11083" s="25"/>
    </row>
    <row r="11084" spans="56:59" x14ac:dyDescent="0.3">
      <c r="BD11084" s="25"/>
      <c r="BE11084" s="25"/>
      <c r="BG11084" s="25"/>
    </row>
    <row r="11085" spans="56:59" x14ac:dyDescent="0.3">
      <c r="BD11085" s="25"/>
      <c r="BE11085" s="25"/>
      <c r="BG11085" s="25"/>
    </row>
    <row r="11086" spans="56:59" x14ac:dyDescent="0.3">
      <c r="BD11086" s="25"/>
      <c r="BE11086" s="25"/>
      <c r="BG11086" s="25"/>
    </row>
    <row r="11087" spans="56:59" x14ac:dyDescent="0.3">
      <c r="BD11087" s="25"/>
      <c r="BE11087" s="25"/>
      <c r="BG11087" s="25"/>
    </row>
    <row r="11088" spans="56:59" x14ac:dyDescent="0.3">
      <c r="BD11088" s="25"/>
      <c r="BE11088" s="25"/>
      <c r="BG11088" s="25"/>
    </row>
    <row r="11089" spans="56:59" x14ac:dyDescent="0.3">
      <c r="BD11089" s="25"/>
      <c r="BE11089" s="25"/>
      <c r="BG11089" s="25"/>
    </row>
    <row r="11090" spans="56:59" x14ac:dyDescent="0.3">
      <c r="BD11090" s="25"/>
      <c r="BE11090" s="25"/>
      <c r="BG11090" s="25"/>
    </row>
    <row r="11091" spans="56:59" x14ac:dyDescent="0.3">
      <c r="BD11091" s="25"/>
      <c r="BE11091" s="25"/>
      <c r="BG11091" s="25"/>
    </row>
    <row r="11092" spans="56:59" x14ac:dyDescent="0.3">
      <c r="BD11092" s="25"/>
      <c r="BE11092" s="25"/>
      <c r="BG11092" s="25"/>
    </row>
    <row r="11093" spans="56:59" x14ac:dyDescent="0.3">
      <c r="BD11093" s="25"/>
      <c r="BE11093" s="25"/>
      <c r="BG11093" s="25"/>
    </row>
    <row r="11094" spans="56:59" x14ac:dyDescent="0.3">
      <c r="BD11094" s="25"/>
      <c r="BE11094" s="25"/>
      <c r="BG11094" s="25"/>
    </row>
    <row r="11095" spans="56:59" x14ac:dyDescent="0.3">
      <c r="BD11095" s="25"/>
      <c r="BE11095" s="25"/>
      <c r="BG11095" s="25"/>
    </row>
    <row r="11096" spans="56:59" x14ac:dyDescent="0.3">
      <c r="BD11096" s="25"/>
      <c r="BE11096" s="25"/>
      <c r="BG11096" s="25"/>
    </row>
    <row r="11097" spans="56:59" x14ac:dyDescent="0.3">
      <c r="BD11097" s="25"/>
      <c r="BE11097" s="25"/>
      <c r="BG11097" s="25"/>
    </row>
    <row r="11098" spans="56:59" x14ac:dyDescent="0.3">
      <c r="BD11098" s="25"/>
      <c r="BE11098" s="25"/>
      <c r="BG11098" s="25"/>
    </row>
    <row r="11099" spans="56:59" x14ac:dyDescent="0.3">
      <c r="BD11099" s="25"/>
      <c r="BE11099" s="25"/>
      <c r="BG11099" s="25"/>
    </row>
    <row r="11100" spans="56:59" x14ac:dyDescent="0.3">
      <c r="BD11100" s="25"/>
      <c r="BE11100" s="25"/>
      <c r="BG11100" s="25"/>
    </row>
    <row r="11101" spans="56:59" x14ac:dyDescent="0.3">
      <c r="BD11101" s="25"/>
      <c r="BE11101" s="25"/>
      <c r="BG11101" s="25"/>
    </row>
    <row r="11102" spans="56:59" x14ac:dyDescent="0.3">
      <c r="BD11102" s="25"/>
      <c r="BE11102" s="25"/>
      <c r="BG11102" s="25"/>
    </row>
    <row r="11103" spans="56:59" x14ac:dyDescent="0.3">
      <c r="BD11103" s="25"/>
      <c r="BE11103" s="25"/>
      <c r="BG11103" s="25"/>
    </row>
    <row r="11104" spans="56:59" x14ac:dyDescent="0.3">
      <c r="BD11104" s="25"/>
      <c r="BE11104" s="25"/>
      <c r="BG11104" s="25"/>
    </row>
    <row r="11105" spans="56:59" x14ac:dyDescent="0.3">
      <c r="BD11105" s="25"/>
      <c r="BE11105" s="25"/>
      <c r="BG11105" s="25"/>
    </row>
    <row r="11106" spans="56:59" x14ac:dyDescent="0.3">
      <c r="BD11106" s="25"/>
      <c r="BE11106" s="25"/>
      <c r="BG11106" s="25"/>
    </row>
    <row r="11107" spans="56:59" x14ac:dyDescent="0.3">
      <c r="BD11107" s="25"/>
      <c r="BE11107" s="25"/>
      <c r="BG11107" s="25"/>
    </row>
    <row r="11108" spans="56:59" x14ac:dyDescent="0.3">
      <c r="BD11108" s="25"/>
      <c r="BE11108" s="25"/>
      <c r="BG11108" s="25"/>
    </row>
    <row r="11109" spans="56:59" x14ac:dyDescent="0.3">
      <c r="BD11109" s="25"/>
      <c r="BE11109" s="25"/>
      <c r="BG11109" s="25"/>
    </row>
    <row r="11110" spans="56:59" x14ac:dyDescent="0.3">
      <c r="BD11110" s="25"/>
      <c r="BE11110" s="25"/>
      <c r="BG11110" s="25"/>
    </row>
    <row r="11111" spans="56:59" x14ac:dyDescent="0.3">
      <c r="BD11111" s="25"/>
      <c r="BE11111" s="25"/>
      <c r="BG11111" s="25"/>
    </row>
    <row r="11112" spans="56:59" x14ac:dyDescent="0.3">
      <c r="BD11112" s="25"/>
      <c r="BE11112" s="25"/>
      <c r="BG11112" s="25"/>
    </row>
    <row r="11113" spans="56:59" x14ac:dyDescent="0.3">
      <c r="BD11113" s="25"/>
      <c r="BE11113" s="25"/>
      <c r="BG11113" s="25"/>
    </row>
    <row r="11114" spans="56:59" x14ac:dyDescent="0.3">
      <c r="BD11114" s="25"/>
      <c r="BE11114" s="25"/>
      <c r="BG11114" s="25"/>
    </row>
    <row r="11115" spans="56:59" x14ac:dyDescent="0.3">
      <c r="BD11115" s="25"/>
      <c r="BE11115" s="25"/>
      <c r="BG11115" s="25"/>
    </row>
    <row r="11116" spans="56:59" x14ac:dyDescent="0.3">
      <c r="BD11116" s="25"/>
      <c r="BE11116" s="25"/>
      <c r="BG11116" s="25"/>
    </row>
    <row r="11117" spans="56:59" x14ac:dyDescent="0.3">
      <c r="BD11117" s="25"/>
      <c r="BE11117" s="25"/>
      <c r="BG11117" s="25"/>
    </row>
    <row r="11118" spans="56:59" x14ac:dyDescent="0.3">
      <c r="BD11118" s="25"/>
      <c r="BE11118" s="25"/>
      <c r="BG11118" s="25"/>
    </row>
    <row r="11119" spans="56:59" x14ac:dyDescent="0.3">
      <c r="BD11119" s="25"/>
      <c r="BE11119" s="25"/>
      <c r="BG11119" s="25"/>
    </row>
    <row r="11120" spans="56:59" x14ac:dyDescent="0.3">
      <c r="BD11120" s="25"/>
      <c r="BE11120" s="25"/>
      <c r="BG11120" s="25"/>
    </row>
    <row r="11121" spans="56:59" x14ac:dyDescent="0.3">
      <c r="BD11121" s="25"/>
      <c r="BE11121" s="25"/>
      <c r="BG11121" s="25"/>
    </row>
    <row r="11122" spans="56:59" x14ac:dyDescent="0.3">
      <c r="BD11122" s="25"/>
      <c r="BE11122" s="25"/>
      <c r="BG11122" s="25"/>
    </row>
    <row r="11123" spans="56:59" x14ac:dyDescent="0.3">
      <c r="BD11123" s="25"/>
      <c r="BE11123" s="25"/>
      <c r="BG11123" s="25"/>
    </row>
    <row r="11124" spans="56:59" x14ac:dyDescent="0.3">
      <c r="BD11124" s="25"/>
      <c r="BE11124" s="25"/>
      <c r="BG11124" s="25"/>
    </row>
    <row r="11125" spans="56:59" x14ac:dyDescent="0.3">
      <c r="BD11125" s="25"/>
      <c r="BE11125" s="25"/>
      <c r="BG11125" s="25"/>
    </row>
    <row r="11126" spans="56:59" x14ac:dyDescent="0.3">
      <c r="BD11126" s="25"/>
      <c r="BE11126" s="25"/>
      <c r="BG11126" s="25"/>
    </row>
    <row r="11127" spans="56:59" x14ac:dyDescent="0.3">
      <c r="BD11127" s="25"/>
      <c r="BE11127" s="25"/>
      <c r="BG11127" s="25"/>
    </row>
    <row r="11128" spans="56:59" x14ac:dyDescent="0.3">
      <c r="BD11128" s="25"/>
      <c r="BE11128" s="25"/>
      <c r="BG11128" s="25"/>
    </row>
    <row r="11129" spans="56:59" x14ac:dyDescent="0.3">
      <c r="BD11129" s="25"/>
      <c r="BE11129" s="25"/>
      <c r="BG11129" s="25"/>
    </row>
    <row r="11130" spans="56:59" x14ac:dyDescent="0.3">
      <c r="BD11130" s="25"/>
      <c r="BE11130" s="25"/>
      <c r="BG11130" s="25"/>
    </row>
    <row r="11131" spans="56:59" x14ac:dyDescent="0.3">
      <c r="BD11131" s="25"/>
      <c r="BE11131" s="25"/>
      <c r="BG11131" s="25"/>
    </row>
    <row r="11132" spans="56:59" x14ac:dyDescent="0.3">
      <c r="BD11132" s="25"/>
      <c r="BE11132" s="25"/>
      <c r="BG11132" s="25"/>
    </row>
    <row r="11133" spans="56:59" x14ac:dyDescent="0.3">
      <c r="BD11133" s="25"/>
      <c r="BE11133" s="25"/>
      <c r="BG11133" s="25"/>
    </row>
    <row r="11134" spans="56:59" x14ac:dyDescent="0.3">
      <c r="BD11134" s="25"/>
      <c r="BE11134" s="25"/>
      <c r="BG11134" s="25"/>
    </row>
    <row r="11135" spans="56:59" x14ac:dyDescent="0.3">
      <c r="BD11135" s="25"/>
      <c r="BE11135" s="25"/>
      <c r="BG11135" s="25"/>
    </row>
    <row r="11136" spans="56:59" x14ac:dyDescent="0.3">
      <c r="BD11136" s="25"/>
      <c r="BE11136" s="25"/>
      <c r="BG11136" s="25"/>
    </row>
    <row r="11137" spans="56:59" x14ac:dyDescent="0.3">
      <c r="BD11137" s="25"/>
      <c r="BE11137" s="25"/>
      <c r="BG11137" s="25"/>
    </row>
    <row r="11138" spans="56:59" x14ac:dyDescent="0.3">
      <c r="BD11138" s="25"/>
      <c r="BE11138" s="25"/>
      <c r="BG11138" s="25"/>
    </row>
    <row r="11139" spans="56:59" x14ac:dyDescent="0.3">
      <c r="BD11139" s="25"/>
      <c r="BE11139" s="25"/>
      <c r="BG11139" s="25"/>
    </row>
    <row r="11140" spans="56:59" x14ac:dyDescent="0.3">
      <c r="BD11140" s="25"/>
      <c r="BE11140" s="25"/>
      <c r="BG11140" s="25"/>
    </row>
    <row r="11141" spans="56:59" x14ac:dyDescent="0.3">
      <c r="BD11141" s="25"/>
      <c r="BE11141" s="25"/>
      <c r="BG11141" s="25"/>
    </row>
    <row r="11142" spans="56:59" x14ac:dyDescent="0.3">
      <c r="BD11142" s="25"/>
      <c r="BE11142" s="25"/>
      <c r="BG11142" s="25"/>
    </row>
    <row r="11143" spans="56:59" x14ac:dyDescent="0.3">
      <c r="BD11143" s="25"/>
      <c r="BE11143" s="25"/>
      <c r="BG11143" s="25"/>
    </row>
    <row r="11144" spans="56:59" x14ac:dyDescent="0.3">
      <c r="BD11144" s="25"/>
      <c r="BE11144" s="25"/>
      <c r="BG11144" s="25"/>
    </row>
    <row r="11145" spans="56:59" x14ac:dyDescent="0.3">
      <c r="BD11145" s="25"/>
      <c r="BE11145" s="25"/>
      <c r="BG11145" s="25"/>
    </row>
    <row r="11146" spans="56:59" x14ac:dyDescent="0.3">
      <c r="BD11146" s="25"/>
      <c r="BE11146" s="25"/>
      <c r="BG11146" s="25"/>
    </row>
    <row r="11147" spans="56:59" x14ac:dyDescent="0.3">
      <c r="BD11147" s="25"/>
      <c r="BE11147" s="25"/>
      <c r="BG11147" s="25"/>
    </row>
    <row r="11148" spans="56:59" x14ac:dyDescent="0.3">
      <c r="BD11148" s="25"/>
      <c r="BE11148" s="25"/>
      <c r="BG11148" s="25"/>
    </row>
    <row r="11149" spans="56:59" x14ac:dyDescent="0.3">
      <c r="BD11149" s="25"/>
      <c r="BE11149" s="25"/>
      <c r="BG11149" s="25"/>
    </row>
    <row r="11150" spans="56:59" x14ac:dyDescent="0.3">
      <c r="BD11150" s="25"/>
      <c r="BE11150" s="25"/>
      <c r="BG11150" s="25"/>
    </row>
    <row r="11151" spans="56:59" x14ac:dyDescent="0.3">
      <c r="BD11151" s="25"/>
      <c r="BE11151" s="25"/>
      <c r="BG11151" s="25"/>
    </row>
    <row r="11152" spans="56:59" x14ac:dyDescent="0.3">
      <c r="BD11152" s="25"/>
      <c r="BE11152" s="25"/>
      <c r="BG11152" s="25"/>
    </row>
    <row r="11153" spans="56:59" x14ac:dyDescent="0.3">
      <c r="BD11153" s="25"/>
      <c r="BE11153" s="25"/>
      <c r="BG11153" s="25"/>
    </row>
    <row r="11154" spans="56:59" x14ac:dyDescent="0.3">
      <c r="BD11154" s="25"/>
      <c r="BE11154" s="25"/>
      <c r="BG11154" s="25"/>
    </row>
    <row r="11155" spans="56:59" x14ac:dyDescent="0.3">
      <c r="BD11155" s="25"/>
      <c r="BE11155" s="25"/>
      <c r="BG11155" s="25"/>
    </row>
    <row r="11156" spans="56:59" x14ac:dyDescent="0.3">
      <c r="BD11156" s="25"/>
      <c r="BE11156" s="25"/>
      <c r="BG11156" s="25"/>
    </row>
    <row r="11157" spans="56:59" x14ac:dyDescent="0.3">
      <c r="BD11157" s="25"/>
      <c r="BE11157" s="25"/>
      <c r="BG11157" s="25"/>
    </row>
    <row r="11158" spans="56:59" x14ac:dyDescent="0.3">
      <c r="BD11158" s="25"/>
      <c r="BE11158" s="25"/>
      <c r="BG11158" s="25"/>
    </row>
    <row r="11159" spans="56:59" x14ac:dyDescent="0.3">
      <c r="BD11159" s="25"/>
      <c r="BE11159" s="25"/>
      <c r="BG11159" s="25"/>
    </row>
    <row r="11160" spans="56:59" x14ac:dyDescent="0.3">
      <c r="BD11160" s="25"/>
      <c r="BE11160" s="25"/>
      <c r="BG11160" s="25"/>
    </row>
    <row r="11161" spans="56:59" x14ac:dyDescent="0.3">
      <c r="BD11161" s="25"/>
      <c r="BE11161" s="25"/>
      <c r="BG11161" s="25"/>
    </row>
    <row r="11162" spans="56:59" x14ac:dyDescent="0.3">
      <c r="BD11162" s="25"/>
      <c r="BE11162" s="25"/>
      <c r="BG11162" s="25"/>
    </row>
    <row r="11163" spans="56:59" x14ac:dyDescent="0.3">
      <c r="BD11163" s="25"/>
      <c r="BE11163" s="25"/>
      <c r="BG11163" s="25"/>
    </row>
    <row r="11164" spans="56:59" x14ac:dyDescent="0.3">
      <c r="BD11164" s="25"/>
      <c r="BE11164" s="25"/>
      <c r="BG11164" s="25"/>
    </row>
    <row r="11165" spans="56:59" x14ac:dyDescent="0.3">
      <c r="BD11165" s="25"/>
      <c r="BE11165" s="25"/>
      <c r="BG11165" s="25"/>
    </row>
    <row r="11166" spans="56:59" x14ac:dyDescent="0.3">
      <c r="BD11166" s="25"/>
      <c r="BE11166" s="25"/>
      <c r="BG11166" s="25"/>
    </row>
    <row r="11167" spans="56:59" x14ac:dyDescent="0.3">
      <c r="BD11167" s="25"/>
      <c r="BE11167" s="25"/>
      <c r="BG11167" s="25"/>
    </row>
    <row r="11168" spans="56:59" x14ac:dyDescent="0.3">
      <c r="BD11168" s="25"/>
      <c r="BE11168" s="25"/>
      <c r="BG11168" s="25"/>
    </row>
    <row r="11169" spans="56:59" x14ac:dyDescent="0.3">
      <c r="BD11169" s="25"/>
      <c r="BE11169" s="25"/>
      <c r="BG11169" s="25"/>
    </row>
    <row r="11170" spans="56:59" x14ac:dyDescent="0.3">
      <c r="BD11170" s="25"/>
      <c r="BE11170" s="25"/>
      <c r="BG11170" s="25"/>
    </row>
    <row r="11171" spans="56:59" x14ac:dyDescent="0.3">
      <c r="BD11171" s="25"/>
      <c r="BE11171" s="25"/>
      <c r="BG11171" s="25"/>
    </row>
    <row r="11172" spans="56:59" x14ac:dyDescent="0.3">
      <c r="BD11172" s="25"/>
      <c r="BE11172" s="25"/>
      <c r="BG11172" s="25"/>
    </row>
    <row r="11173" spans="56:59" x14ac:dyDescent="0.3">
      <c r="BD11173" s="25"/>
      <c r="BE11173" s="25"/>
      <c r="BG11173" s="25"/>
    </row>
    <row r="11174" spans="56:59" x14ac:dyDescent="0.3">
      <c r="BD11174" s="25"/>
      <c r="BE11174" s="25"/>
      <c r="BG11174" s="25"/>
    </row>
    <row r="11175" spans="56:59" x14ac:dyDescent="0.3">
      <c r="BD11175" s="25"/>
      <c r="BE11175" s="25"/>
      <c r="BG11175" s="25"/>
    </row>
    <row r="11176" spans="56:59" x14ac:dyDescent="0.3">
      <c r="BD11176" s="25"/>
      <c r="BE11176" s="25"/>
      <c r="BG11176" s="25"/>
    </row>
    <row r="11177" spans="56:59" x14ac:dyDescent="0.3">
      <c r="BD11177" s="25"/>
      <c r="BE11177" s="25"/>
      <c r="BG11177" s="25"/>
    </row>
    <row r="11178" spans="56:59" x14ac:dyDescent="0.3">
      <c r="BD11178" s="25"/>
      <c r="BE11178" s="25"/>
      <c r="BG11178" s="25"/>
    </row>
    <row r="11179" spans="56:59" x14ac:dyDescent="0.3">
      <c r="BD11179" s="25"/>
      <c r="BE11179" s="25"/>
      <c r="BG11179" s="25"/>
    </row>
    <row r="11180" spans="56:59" x14ac:dyDescent="0.3">
      <c r="BD11180" s="25"/>
      <c r="BE11180" s="25"/>
      <c r="BG11180" s="25"/>
    </row>
    <row r="11181" spans="56:59" x14ac:dyDescent="0.3">
      <c r="BD11181" s="25"/>
      <c r="BE11181" s="25"/>
      <c r="BG11181" s="25"/>
    </row>
    <row r="11182" spans="56:59" x14ac:dyDescent="0.3">
      <c r="BD11182" s="25"/>
      <c r="BE11182" s="25"/>
      <c r="BG11182" s="25"/>
    </row>
    <row r="11183" spans="56:59" x14ac:dyDescent="0.3">
      <c r="BD11183" s="25"/>
      <c r="BE11183" s="25"/>
      <c r="BG11183" s="25"/>
    </row>
    <row r="11184" spans="56:59" x14ac:dyDescent="0.3">
      <c r="BD11184" s="25"/>
      <c r="BE11184" s="25"/>
      <c r="BG11184" s="25"/>
    </row>
    <row r="11185" spans="56:59" x14ac:dyDescent="0.3">
      <c r="BD11185" s="25"/>
      <c r="BE11185" s="25"/>
      <c r="BG11185" s="25"/>
    </row>
    <row r="11186" spans="56:59" x14ac:dyDescent="0.3">
      <c r="BD11186" s="25"/>
      <c r="BE11186" s="25"/>
      <c r="BG11186" s="25"/>
    </row>
    <row r="11187" spans="56:59" x14ac:dyDescent="0.3">
      <c r="BD11187" s="25"/>
      <c r="BE11187" s="25"/>
      <c r="BG11187" s="25"/>
    </row>
    <row r="11188" spans="56:59" x14ac:dyDescent="0.3">
      <c r="BD11188" s="25"/>
      <c r="BE11188" s="25"/>
      <c r="BG11188" s="25"/>
    </row>
    <row r="11189" spans="56:59" x14ac:dyDescent="0.3">
      <c r="BD11189" s="25"/>
      <c r="BE11189" s="25"/>
      <c r="BG11189" s="25"/>
    </row>
    <row r="11190" spans="56:59" x14ac:dyDescent="0.3">
      <c r="BD11190" s="25"/>
      <c r="BE11190" s="25"/>
      <c r="BG11190" s="25"/>
    </row>
    <row r="11191" spans="56:59" x14ac:dyDescent="0.3">
      <c r="BD11191" s="25"/>
      <c r="BE11191" s="25"/>
      <c r="BG11191" s="25"/>
    </row>
    <row r="11192" spans="56:59" x14ac:dyDescent="0.3">
      <c r="BD11192" s="25"/>
      <c r="BE11192" s="25"/>
      <c r="BG11192" s="25"/>
    </row>
    <row r="11193" spans="56:59" x14ac:dyDescent="0.3">
      <c r="BD11193" s="25"/>
      <c r="BE11193" s="25"/>
      <c r="BG11193" s="25"/>
    </row>
    <row r="11194" spans="56:59" x14ac:dyDescent="0.3">
      <c r="BD11194" s="25"/>
      <c r="BE11194" s="25"/>
      <c r="BG11194" s="25"/>
    </row>
    <row r="11195" spans="56:59" x14ac:dyDescent="0.3">
      <c r="BD11195" s="25"/>
      <c r="BE11195" s="25"/>
      <c r="BG11195" s="25"/>
    </row>
    <row r="11196" spans="56:59" x14ac:dyDescent="0.3">
      <c r="BD11196" s="25"/>
      <c r="BE11196" s="25"/>
      <c r="BG11196" s="25"/>
    </row>
    <row r="11197" spans="56:59" x14ac:dyDescent="0.3">
      <c r="BD11197" s="25"/>
      <c r="BE11197" s="25"/>
      <c r="BG11197" s="25"/>
    </row>
    <row r="11198" spans="56:59" x14ac:dyDescent="0.3">
      <c r="BD11198" s="25"/>
      <c r="BE11198" s="25"/>
      <c r="BG11198" s="25"/>
    </row>
    <row r="11199" spans="56:59" x14ac:dyDescent="0.3">
      <c r="BD11199" s="25"/>
      <c r="BE11199" s="25"/>
      <c r="BG11199" s="25"/>
    </row>
    <row r="11200" spans="56:59" x14ac:dyDescent="0.3">
      <c r="BD11200" s="25"/>
      <c r="BE11200" s="25"/>
      <c r="BG11200" s="25"/>
    </row>
    <row r="11201" spans="56:59" x14ac:dyDescent="0.3">
      <c r="BD11201" s="25"/>
      <c r="BE11201" s="25"/>
      <c r="BG11201" s="25"/>
    </row>
    <row r="11202" spans="56:59" x14ac:dyDescent="0.3">
      <c r="BD11202" s="25"/>
      <c r="BE11202" s="25"/>
      <c r="BG11202" s="25"/>
    </row>
    <row r="11203" spans="56:59" x14ac:dyDescent="0.3">
      <c r="BD11203" s="25"/>
      <c r="BE11203" s="25"/>
      <c r="BG11203" s="25"/>
    </row>
    <row r="11204" spans="56:59" x14ac:dyDescent="0.3">
      <c r="BD11204" s="25"/>
      <c r="BE11204" s="25"/>
      <c r="BG11204" s="25"/>
    </row>
    <row r="11205" spans="56:59" x14ac:dyDescent="0.3">
      <c r="BD11205" s="25"/>
      <c r="BE11205" s="25"/>
      <c r="BG11205" s="25"/>
    </row>
    <row r="11206" spans="56:59" x14ac:dyDescent="0.3">
      <c r="BD11206" s="25"/>
      <c r="BE11206" s="25"/>
      <c r="BG11206" s="25"/>
    </row>
    <row r="11207" spans="56:59" x14ac:dyDescent="0.3">
      <c r="BD11207" s="25"/>
      <c r="BE11207" s="25"/>
      <c r="BG11207" s="25"/>
    </row>
    <row r="11208" spans="56:59" x14ac:dyDescent="0.3">
      <c r="BD11208" s="25"/>
      <c r="BE11208" s="25"/>
      <c r="BG11208" s="25"/>
    </row>
    <row r="11209" spans="56:59" x14ac:dyDescent="0.3">
      <c r="BD11209" s="25"/>
      <c r="BE11209" s="25"/>
      <c r="BG11209" s="25"/>
    </row>
    <row r="11210" spans="56:59" x14ac:dyDescent="0.3">
      <c r="BD11210" s="25"/>
      <c r="BE11210" s="25"/>
      <c r="BG11210" s="25"/>
    </row>
    <row r="11211" spans="56:59" x14ac:dyDescent="0.3">
      <c r="BD11211" s="25"/>
      <c r="BE11211" s="25"/>
      <c r="BG11211" s="25"/>
    </row>
    <row r="11212" spans="56:59" x14ac:dyDescent="0.3">
      <c r="BD11212" s="25"/>
      <c r="BE11212" s="25"/>
      <c r="BG11212" s="25"/>
    </row>
    <row r="11213" spans="56:59" x14ac:dyDescent="0.3">
      <c r="BD11213" s="25"/>
      <c r="BE11213" s="25"/>
      <c r="BG11213" s="25"/>
    </row>
    <row r="11214" spans="56:59" x14ac:dyDescent="0.3">
      <c r="BD11214" s="25"/>
      <c r="BE11214" s="25"/>
      <c r="BG11214" s="25"/>
    </row>
    <row r="11215" spans="56:59" x14ac:dyDescent="0.3">
      <c r="BD11215" s="25"/>
      <c r="BE11215" s="25"/>
      <c r="BG11215" s="25"/>
    </row>
    <row r="11216" spans="56:59" x14ac:dyDescent="0.3">
      <c r="BD11216" s="25"/>
      <c r="BE11216" s="25"/>
      <c r="BG11216" s="25"/>
    </row>
    <row r="11217" spans="56:59" x14ac:dyDescent="0.3">
      <c r="BD11217" s="25"/>
      <c r="BE11217" s="25"/>
      <c r="BG11217" s="25"/>
    </row>
    <row r="11218" spans="56:59" x14ac:dyDescent="0.3">
      <c r="BD11218" s="25"/>
      <c r="BE11218" s="25"/>
      <c r="BG11218" s="25"/>
    </row>
    <row r="11219" spans="56:59" x14ac:dyDescent="0.3">
      <c r="BD11219" s="25"/>
      <c r="BE11219" s="25"/>
      <c r="BG11219" s="25"/>
    </row>
    <row r="11220" spans="56:59" x14ac:dyDescent="0.3">
      <c r="BD11220" s="25"/>
      <c r="BE11220" s="25"/>
      <c r="BG11220" s="25"/>
    </row>
    <row r="11221" spans="56:59" x14ac:dyDescent="0.3">
      <c r="BD11221" s="25"/>
      <c r="BE11221" s="25"/>
      <c r="BG11221" s="25"/>
    </row>
    <row r="11222" spans="56:59" x14ac:dyDescent="0.3">
      <c r="BD11222" s="25"/>
      <c r="BE11222" s="25"/>
      <c r="BG11222" s="25"/>
    </row>
    <row r="11223" spans="56:59" x14ac:dyDescent="0.3">
      <c r="BD11223" s="25"/>
      <c r="BE11223" s="25"/>
      <c r="BG11223" s="25"/>
    </row>
    <row r="11224" spans="56:59" x14ac:dyDescent="0.3">
      <c r="BD11224" s="25"/>
      <c r="BE11224" s="25"/>
      <c r="BG11224" s="25"/>
    </row>
    <row r="11225" spans="56:59" x14ac:dyDescent="0.3">
      <c r="BD11225" s="25"/>
      <c r="BE11225" s="25"/>
      <c r="BG11225" s="25"/>
    </row>
    <row r="11226" spans="56:59" x14ac:dyDescent="0.3">
      <c r="BD11226" s="25"/>
      <c r="BE11226" s="25"/>
      <c r="BG11226" s="25"/>
    </row>
    <row r="11227" spans="56:59" x14ac:dyDescent="0.3">
      <c r="BD11227" s="25"/>
      <c r="BE11227" s="25"/>
      <c r="BG11227" s="25"/>
    </row>
    <row r="11228" spans="56:59" x14ac:dyDescent="0.3">
      <c r="BD11228" s="25"/>
      <c r="BE11228" s="25"/>
      <c r="BG11228" s="25"/>
    </row>
    <row r="11229" spans="56:59" x14ac:dyDescent="0.3">
      <c r="BD11229" s="25"/>
      <c r="BE11229" s="25"/>
      <c r="BG11229" s="25"/>
    </row>
    <row r="11230" spans="56:59" x14ac:dyDescent="0.3">
      <c r="BD11230" s="25"/>
      <c r="BE11230" s="25"/>
      <c r="BG11230" s="25"/>
    </row>
    <row r="11231" spans="56:59" x14ac:dyDescent="0.3">
      <c r="BD11231" s="25"/>
      <c r="BE11231" s="25"/>
      <c r="BG11231" s="25"/>
    </row>
    <row r="11232" spans="56:59" x14ac:dyDescent="0.3">
      <c r="BD11232" s="25"/>
      <c r="BE11232" s="25"/>
      <c r="BG11232" s="25"/>
    </row>
    <row r="11233" spans="56:59" x14ac:dyDescent="0.3">
      <c r="BD11233" s="25"/>
      <c r="BE11233" s="25"/>
      <c r="BG11233" s="25"/>
    </row>
    <row r="11234" spans="56:59" x14ac:dyDescent="0.3">
      <c r="BD11234" s="25"/>
      <c r="BE11234" s="25"/>
      <c r="BG11234" s="25"/>
    </row>
    <row r="11235" spans="56:59" x14ac:dyDescent="0.3">
      <c r="BD11235" s="25"/>
      <c r="BE11235" s="25"/>
      <c r="BG11235" s="25"/>
    </row>
    <row r="11236" spans="56:59" x14ac:dyDescent="0.3">
      <c r="BD11236" s="25"/>
      <c r="BE11236" s="25"/>
      <c r="BG11236" s="25"/>
    </row>
    <row r="11237" spans="56:59" x14ac:dyDescent="0.3">
      <c r="BD11237" s="25"/>
      <c r="BE11237" s="25"/>
      <c r="BG11237" s="25"/>
    </row>
    <row r="11238" spans="56:59" x14ac:dyDescent="0.3">
      <c r="BD11238" s="25"/>
      <c r="BE11238" s="25"/>
      <c r="BG11238" s="25"/>
    </row>
    <row r="11239" spans="56:59" x14ac:dyDescent="0.3">
      <c r="BD11239" s="25"/>
      <c r="BE11239" s="25"/>
      <c r="BG11239" s="25"/>
    </row>
    <row r="11240" spans="56:59" x14ac:dyDescent="0.3">
      <c r="BD11240" s="25"/>
      <c r="BE11240" s="25"/>
      <c r="BG11240" s="25"/>
    </row>
    <row r="11241" spans="56:59" x14ac:dyDescent="0.3">
      <c r="BD11241" s="25"/>
      <c r="BE11241" s="25"/>
      <c r="BG11241" s="25"/>
    </row>
    <row r="11242" spans="56:59" x14ac:dyDescent="0.3">
      <c r="BD11242" s="25"/>
      <c r="BE11242" s="25"/>
      <c r="BG11242" s="25"/>
    </row>
    <row r="11243" spans="56:59" x14ac:dyDescent="0.3">
      <c r="BD11243" s="25"/>
      <c r="BE11243" s="25"/>
      <c r="BG11243" s="25"/>
    </row>
    <row r="11244" spans="56:59" x14ac:dyDescent="0.3">
      <c r="BD11244" s="25"/>
      <c r="BE11244" s="25"/>
      <c r="BG11244" s="25"/>
    </row>
    <row r="11245" spans="56:59" x14ac:dyDescent="0.3">
      <c r="BD11245" s="25"/>
      <c r="BE11245" s="25"/>
      <c r="BG11245" s="25"/>
    </row>
    <row r="11246" spans="56:59" x14ac:dyDescent="0.3">
      <c r="BD11246" s="25"/>
      <c r="BE11246" s="25"/>
      <c r="BG11246" s="25"/>
    </row>
    <row r="11247" spans="56:59" x14ac:dyDescent="0.3">
      <c r="BD11247" s="25"/>
      <c r="BE11247" s="25"/>
      <c r="BG11247" s="25"/>
    </row>
    <row r="11248" spans="56:59" x14ac:dyDescent="0.3">
      <c r="BD11248" s="25"/>
      <c r="BE11248" s="25"/>
      <c r="BG11248" s="25"/>
    </row>
    <row r="11249" spans="56:59" x14ac:dyDescent="0.3">
      <c r="BD11249" s="25"/>
      <c r="BE11249" s="25"/>
      <c r="BG11249" s="25"/>
    </row>
    <row r="11250" spans="56:59" x14ac:dyDescent="0.3">
      <c r="BD11250" s="25"/>
      <c r="BE11250" s="25"/>
      <c r="BG11250" s="25"/>
    </row>
    <row r="11251" spans="56:59" x14ac:dyDescent="0.3">
      <c r="BD11251" s="25"/>
      <c r="BE11251" s="25"/>
      <c r="BG11251" s="25"/>
    </row>
    <row r="11252" spans="56:59" x14ac:dyDescent="0.3">
      <c r="BD11252" s="25"/>
      <c r="BE11252" s="25"/>
      <c r="BG11252" s="25"/>
    </row>
    <row r="11253" spans="56:59" x14ac:dyDescent="0.3">
      <c r="BD11253" s="25"/>
      <c r="BE11253" s="25"/>
      <c r="BG11253" s="25"/>
    </row>
    <row r="11254" spans="56:59" x14ac:dyDescent="0.3">
      <c r="BD11254" s="25"/>
      <c r="BE11254" s="25"/>
      <c r="BG11254" s="25"/>
    </row>
    <row r="11255" spans="56:59" x14ac:dyDescent="0.3">
      <c r="BD11255" s="25"/>
      <c r="BE11255" s="25"/>
      <c r="BG11255" s="25"/>
    </row>
    <row r="11256" spans="56:59" x14ac:dyDescent="0.3">
      <c r="BD11256" s="25"/>
      <c r="BE11256" s="25"/>
      <c r="BG11256" s="25"/>
    </row>
    <row r="11257" spans="56:59" x14ac:dyDescent="0.3">
      <c r="BD11257" s="25"/>
      <c r="BE11257" s="25"/>
      <c r="BG11257" s="25"/>
    </row>
    <row r="11258" spans="56:59" x14ac:dyDescent="0.3">
      <c r="BD11258" s="25"/>
      <c r="BE11258" s="25"/>
      <c r="BG11258" s="25"/>
    </row>
    <row r="11259" spans="56:59" x14ac:dyDescent="0.3">
      <c r="BD11259" s="25"/>
      <c r="BE11259" s="25"/>
      <c r="BG11259" s="25"/>
    </row>
    <row r="11260" spans="56:59" x14ac:dyDescent="0.3">
      <c r="BD11260" s="25"/>
      <c r="BE11260" s="25"/>
      <c r="BG11260" s="25"/>
    </row>
    <row r="11261" spans="56:59" x14ac:dyDescent="0.3">
      <c r="BD11261" s="25"/>
      <c r="BE11261" s="25"/>
      <c r="BG11261" s="25"/>
    </row>
    <row r="11262" spans="56:59" x14ac:dyDescent="0.3">
      <c r="BD11262" s="25"/>
      <c r="BE11262" s="25"/>
      <c r="BG11262" s="25"/>
    </row>
    <row r="11263" spans="56:59" x14ac:dyDescent="0.3">
      <c r="BD11263" s="25"/>
      <c r="BE11263" s="25"/>
      <c r="BG11263" s="25"/>
    </row>
    <row r="11264" spans="56:59" x14ac:dyDescent="0.3">
      <c r="BD11264" s="25"/>
      <c r="BE11264" s="25"/>
      <c r="BG11264" s="25"/>
    </row>
    <row r="11265" spans="56:59" x14ac:dyDescent="0.3">
      <c r="BD11265" s="25"/>
      <c r="BE11265" s="25"/>
      <c r="BG11265" s="25"/>
    </row>
    <row r="11266" spans="56:59" x14ac:dyDescent="0.3">
      <c r="BD11266" s="25"/>
      <c r="BE11266" s="25"/>
      <c r="BG11266" s="25"/>
    </row>
    <row r="11267" spans="56:59" x14ac:dyDescent="0.3">
      <c r="BD11267" s="25"/>
      <c r="BE11267" s="25"/>
      <c r="BG11267" s="25"/>
    </row>
    <row r="11268" spans="56:59" x14ac:dyDescent="0.3">
      <c r="BD11268" s="25"/>
      <c r="BE11268" s="25"/>
      <c r="BG11268" s="25"/>
    </row>
    <row r="11269" spans="56:59" x14ac:dyDescent="0.3">
      <c r="BD11269" s="25"/>
      <c r="BE11269" s="25"/>
      <c r="BG11269" s="25"/>
    </row>
    <row r="11270" spans="56:59" x14ac:dyDescent="0.3">
      <c r="BD11270" s="25"/>
      <c r="BE11270" s="25"/>
      <c r="BG11270" s="25"/>
    </row>
    <row r="11271" spans="56:59" x14ac:dyDescent="0.3">
      <c r="BD11271" s="25"/>
      <c r="BE11271" s="25"/>
      <c r="BG11271" s="25"/>
    </row>
    <row r="11272" spans="56:59" x14ac:dyDescent="0.3">
      <c r="BD11272" s="25"/>
      <c r="BE11272" s="25"/>
      <c r="BG11272" s="25"/>
    </row>
    <row r="11273" spans="56:59" x14ac:dyDescent="0.3">
      <c r="BD11273" s="25"/>
      <c r="BE11273" s="25"/>
      <c r="BG11273" s="25"/>
    </row>
    <row r="11274" spans="56:59" x14ac:dyDescent="0.3">
      <c r="BD11274" s="25"/>
      <c r="BE11274" s="25"/>
      <c r="BG11274" s="25"/>
    </row>
    <row r="11275" spans="56:59" x14ac:dyDescent="0.3">
      <c r="BD11275" s="25"/>
      <c r="BE11275" s="25"/>
      <c r="BG11275" s="25"/>
    </row>
    <row r="11276" spans="56:59" x14ac:dyDescent="0.3">
      <c r="BD11276" s="25"/>
      <c r="BE11276" s="25"/>
      <c r="BG11276" s="25"/>
    </row>
    <row r="11277" spans="56:59" x14ac:dyDescent="0.3">
      <c r="BD11277" s="25"/>
      <c r="BE11277" s="25"/>
      <c r="BG11277" s="25"/>
    </row>
    <row r="11278" spans="56:59" x14ac:dyDescent="0.3">
      <c r="BD11278" s="25"/>
      <c r="BE11278" s="25"/>
      <c r="BG11278" s="25"/>
    </row>
    <row r="11279" spans="56:59" x14ac:dyDescent="0.3">
      <c r="BD11279" s="25"/>
      <c r="BE11279" s="25"/>
      <c r="BG11279" s="25"/>
    </row>
    <row r="11280" spans="56:59" x14ac:dyDescent="0.3">
      <c r="BD11280" s="25"/>
      <c r="BE11280" s="25"/>
      <c r="BG11280" s="25"/>
    </row>
    <row r="11281" spans="56:59" x14ac:dyDescent="0.3">
      <c r="BD11281" s="25"/>
      <c r="BE11281" s="25"/>
      <c r="BG11281" s="25"/>
    </row>
    <row r="11282" spans="56:59" x14ac:dyDescent="0.3">
      <c r="BD11282" s="25"/>
      <c r="BE11282" s="25"/>
      <c r="BG11282" s="25"/>
    </row>
    <row r="11283" spans="56:59" x14ac:dyDescent="0.3">
      <c r="BD11283" s="25"/>
      <c r="BE11283" s="25"/>
      <c r="BG11283" s="25"/>
    </row>
    <row r="11284" spans="56:59" x14ac:dyDescent="0.3">
      <c r="BD11284" s="25"/>
      <c r="BE11284" s="25"/>
      <c r="BG11284" s="25"/>
    </row>
    <row r="11285" spans="56:59" x14ac:dyDescent="0.3">
      <c r="BD11285" s="25"/>
      <c r="BE11285" s="25"/>
      <c r="BG11285" s="25"/>
    </row>
    <row r="11286" spans="56:59" x14ac:dyDescent="0.3">
      <c r="BD11286" s="25"/>
      <c r="BE11286" s="25"/>
      <c r="BG11286" s="25"/>
    </row>
    <row r="11287" spans="56:59" x14ac:dyDescent="0.3">
      <c r="BD11287" s="25"/>
      <c r="BE11287" s="25"/>
      <c r="BG11287" s="25"/>
    </row>
    <row r="11288" spans="56:59" x14ac:dyDescent="0.3">
      <c r="BD11288" s="25"/>
      <c r="BE11288" s="25"/>
      <c r="BG11288" s="25"/>
    </row>
    <row r="11289" spans="56:59" x14ac:dyDescent="0.3">
      <c r="BD11289" s="25"/>
      <c r="BE11289" s="25"/>
      <c r="BG11289" s="25"/>
    </row>
    <row r="11290" spans="56:59" x14ac:dyDescent="0.3">
      <c r="BD11290" s="25"/>
      <c r="BE11290" s="25"/>
      <c r="BG11290" s="25"/>
    </row>
    <row r="11291" spans="56:59" x14ac:dyDescent="0.3">
      <c r="BD11291" s="25"/>
      <c r="BE11291" s="25"/>
      <c r="BG11291" s="25"/>
    </row>
    <row r="11292" spans="56:59" x14ac:dyDescent="0.3">
      <c r="BD11292" s="25"/>
      <c r="BE11292" s="25"/>
      <c r="BG11292" s="25"/>
    </row>
    <row r="11293" spans="56:59" x14ac:dyDescent="0.3">
      <c r="BD11293" s="25"/>
      <c r="BE11293" s="25"/>
      <c r="BG11293" s="25"/>
    </row>
    <row r="11294" spans="56:59" x14ac:dyDescent="0.3">
      <c r="BD11294" s="25"/>
      <c r="BE11294" s="25"/>
      <c r="BG11294" s="25"/>
    </row>
    <row r="11295" spans="56:59" x14ac:dyDescent="0.3">
      <c r="BD11295" s="25"/>
      <c r="BE11295" s="25"/>
      <c r="BG11295" s="25"/>
    </row>
    <row r="11296" spans="56:59" x14ac:dyDescent="0.3">
      <c r="BD11296" s="25"/>
      <c r="BE11296" s="25"/>
      <c r="BG11296" s="25"/>
    </row>
    <row r="11297" spans="56:59" x14ac:dyDescent="0.3">
      <c r="BD11297" s="25"/>
      <c r="BE11297" s="25"/>
      <c r="BG11297" s="25"/>
    </row>
    <row r="11298" spans="56:59" x14ac:dyDescent="0.3">
      <c r="BD11298" s="25"/>
      <c r="BE11298" s="25"/>
      <c r="BG11298" s="25"/>
    </row>
    <row r="11299" spans="56:59" x14ac:dyDescent="0.3">
      <c r="BD11299" s="25"/>
      <c r="BE11299" s="25"/>
      <c r="BG11299" s="25"/>
    </row>
    <row r="11300" spans="56:59" x14ac:dyDescent="0.3">
      <c r="BD11300" s="25"/>
      <c r="BE11300" s="25"/>
      <c r="BG11300" s="25"/>
    </row>
    <row r="11301" spans="56:59" x14ac:dyDescent="0.3">
      <c r="BD11301" s="25"/>
      <c r="BE11301" s="25"/>
      <c r="BG11301" s="25"/>
    </row>
    <row r="11302" spans="56:59" x14ac:dyDescent="0.3">
      <c r="BD11302" s="25"/>
      <c r="BE11302" s="25"/>
      <c r="BG11302" s="25"/>
    </row>
    <row r="11303" spans="56:59" x14ac:dyDescent="0.3">
      <c r="BD11303" s="25"/>
      <c r="BE11303" s="25"/>
      <c r="BG11303" s="25"/>
    </row>
    <row r="11304" spans="56:59" x14ac:dyDescent="0.3">
      <c r="BD11304" s="25"/>
      <c r="BE11304" s="25"/>
      <c r="BG11304" s="25"/>
    </row>
    <row r="11305" spans="56:59" x14ac:dyDescent="0.3">
      <c r="BD11305" s="25"/>
      <c r="BE11305" s="25"/>
      <c r="BG11305" s="25"/>
    </row>
    <row r="11306" spans="56:59" x14ac:dyDescent="0.3">
      <c r="BD11306" s="25"/>
      <c r="BE11306" s="25"/>
      <c r="BG11306" s="25"/>
    </row>
    <row r="11307" spans="56:59" x14ac:dyDescent="0.3">
      <c r="BD11307" s="25"/>
      <c r="BE11307" s="25"/>
      <c r="BG11307" s="25"/>
    </row>
    <row r="11308" spans="56:59" x14ac:dyDescent="0.3">
      <c r="BD11308" s="25"/>
      <c r="BE11308" s="25"/>
      <c r="BG11308" s="25"/>
    </row>
    <row r="11309" spans="56:59" x14ac:dyDescent="0.3">
      <c r="BD11309" s="25"/>
      <c r="BE11309" s="25"/>
      <c r="BG11309" s="25"/>
    </row>
    <row r="11310" spans="56:59" x14ac:dyDescent="0.3">
      <c r="BD11310" s="25"/>
      <c r="BE11310" s="25"/>
      <c r="BG11310" s="25"/>
    </row>
    <row r="11311" spans="56:59" x14ac:dyDescent="0.3">
      <c r="BD11311" s="25"/>
      <c r="BE11311" s="25"/>
      <c r="BG11311" s="25"/>
    </row>
    <row r="11312" spans="56:59" x14ac:dyDescent="0.3">
      <c r="BD11312" s="25"/>
      <c r="BE11312" s="25"/>
      <c r="BG11312" s="25"/>
    </row>
    <row r="11313" spans="56:59" x14ac:dyDescent="0.3">
      <c r="BD11313" s="25"/>
      <c r="BE11313" s="25"/>
      <c r="BG11313" s="25"/>
    </row>
    <row r="11314" spans="56:59" x14ac:dyDescent="0.3">
      <c r="BD11314" s="25"/>
      <c r="BE11314" s="25"/>
      <c r="BG11314" s="25"/>
    </row>
    <row r="11315" spans="56:59" x14ac:dyDescent="0.3">
      <c r="BD11315" s="25"/>
      <c r="BE11315" s="25"/>
      <c r="BG11315" s="25"/>
    </row>
    <row r="11316" spans="56:59" x14ac:dyDescent="0.3">
      <c r="BD11316" s="25"/>
      <c r="BE11316" s="25"/>
      <c r="BG11316" s="25"/>
    </row>
    <row r="11317" spans="56:59" x14ac:dyDescent="0.3">
      <c r="BD11317" s="25"/>
      <c r="BE11317" s="25"/>
      <c r="BG11317" s="25"/>
    </row>
    <row r="11318" spans="56:59" x14ac:dyDescent="0.3">
      <c r="BD11318" s="25"/>
      <c r="BE11318" s="25"/>
      <c r="BG11318" s="25"/>
    </row>
    <row r="11319" spans="56:59" x14ac:dyDescent="0.3">
      <c r="BD11319" s="25"/>
      <c r="BE11319" s="25"/>
      <c r="BG11319" s="25"/>
    </row>
    <row r="11320" spans="56:59" x14ac:dyDescent="0.3">
      <c r="BD11320" s="25"/>
      <c r="BE11320" s="25"/>
      <c r="BG11320" s="25"/>
    </row>
    <row r="11321" spans="56:59" x14ac:dyDescent="0.3">
      <c r="BD11321" s="25"/>
      <c r="BE11321" s="25"/>
      <c r="BG11321" s="25"/>
    </row>
    <row r="11322" spans="56:59" x14ac:dyDescent="0.3">
      <c r="BD11322" s="25"/>
      <c r="BE11322" s="25"/>
      <c r="BG11322" s="25"/>
    </row>
    <row r="11323" spans="56:59" x14ac:dyDescent="0.3">
      <c r="BD11323" s="25"/>
      <c r="BE11323" s="25"/>
      <c r="BG11323" s="25"/>
    </row>
    <row r="11324" spans="56:59" x14ac:dyDescent="0.3">
      <c r="BD11324" s="25"/>
      <c r="BE11324" s="25"/>
      <c r="BG11324" s="25"/>
    </row>
    <row r="11325" spans="56:59" x14ac:dyDescent="0.3">
      <c r="BD11325" s="25"/>
      <c r="BE11325" s="25"/>
      <c r="BG11325" s="25"/>
    </row>
    <row r="11326" spans="56:59" x14ac:dyDescent="0.3">
      <c r="BD11326" s="25"/>
      <c r="BE11326" s="25"/>
      <c r="BG11326" s="25"/>
    </row>
    <row r="11327" spans="56:59" x14ac:dyDescent="0.3">
      <c r="BD11327" s="25"/>
      <c r="BE11327" s="25"/>
      <c r="BG11327" s="25"/>
    </row>
    <row r="11328" spans="56:59" x14ac:dyDescent="0.3">
      <c r="BD11328" s="25"/>
      <c r="BE11328" s="25"/>
      <c r="BG11328" s="25"/>
    </row>
    <row r="11329" spans="56:59" x14ac:dyDescent="0.3">
      <c r="BD11329" s="25"/>
      <c r="BE11329" s="25"/>
      <c r="BG11329" s="25"/>
    </row>
    <row r="11330" spans="56:59" x14ac:dyDescent="0.3">
      <c r="BD11330" s="25"/>
      <c r="BE11330" s="25"/>
      <c r="BG11330" s="25"/>
    </row>
    <row r="11331" spans="56:59" x14ac:dyDescent="0.3">
      <c r="BD11331" s="25"/>
      <c r="BE11331" s="25"/>
      <c r="BG11331" s="25"/>
    </row>
    <row r="11332" spans="56:59" x14ac:dyDescent="0.3">
      <c r="BD11332" s="25"/>
      <c r="BE11332" s="25"/>
      <c r="BG11332" s="25"/>
    </row>
    <row r="11333" spans="56:59" x14ac:dyDescent="0.3">
      <c r="BD11333" s="25"/>
      <c r="BE11333" s="25"/>
      <c r="BG11333" s="25"/>
    </row>
    <row r="11334" spans="56:59" x14ac:dyDescent="0.3">
      <c r="BD11334" s="25"/>
      <c r="BE11334" s="25"/>
      <c r="BG11334" s="25"/>
    </row>
    <row r="11335" spans="56:59" x14ac:dyDescent="0.3">
      <c r="BD11335" s="25"/>
      <c r="BE11335" s="25"/>
      <c r="BG11335" s="25"/>
    </row>
    <row r="11336" spans="56:59" x14ac:dyDescent="0.3">
      <c r="BD11336" s="25"/>
      <c r="BE11336" s="25"/>
      <c r="BG11336" s="25"/>
    </row>
    <row r="11337" spans="56:59" x14ac:dyDescent="0.3">
      <c r="BD11337" s="25"/>
      <c r="BE11337" s="25"/>
      <c r="BG11337" s="25"/>
    </row>
    <row r="11338" spans="56:59" x14ac:dyDescent="0.3">
      <c r="BD11338" s="25"/>
      <c r="BE11338" s="25"/>
      <c r="BG11338" s="25"/>
    </row>
    <row r="11339" spans="56:59" x14ac:dyDescent="0.3">
      <c r="BD11339" s="25"/>
      <c r="BE11339" s="25"/>
      <c r="BG11339" s="25"/>
    </row>
    <row r="11340" spans="56:59" x14ac:dyDescent="0.3">
      <c r="BD11340" s="25"/>
      <c r="BE11340" s="25"/>
      <c r="BG11340" s="25"/>
    </row>
    <row r="11341" spans="56:59" x14ac:dyDescent="0.3">
      <c r="BD11341" s="25"/>
      <c r="BE11341" s="25"/>
      <c r="BG11341" s="25"/>
    </row>
    <row r="11342" spans="56:59" x14ac:dyDescent="0.3">
      <c r="BD11342" s="25"/>
      <c r="BE11342" s="25"/>
      <c r="BG11342" s="25"/>
    </row>
    <row r="11343" spans="56:59" x14ac:dyDescent="0.3">
      <c r="BD11343" s="25"/>
      <c r="BE11343" s="25"/>
      <c r="BG11343" s="25"/>
    </row>
    <row r="11344" spans="56:59" x14ac:dyDescent="0.3">
      <c r="BD11344" s="25"/>
      <c r="BE11344" s="25"/>
      <c r="BG11344" s="25"/>
    </row>
    <row r="11345" spans="56:59" x14ac:dyDescent="0.3">
      <c r="BD11345" s="25"/>
      <c r="BE11345" s="25"/>
      <c r="BG11345" s="25"/>
    </row>
    <row r="11346" spans="56:59" x14ac:dyDescent="0.3">
      <c r="BD11346" s="25"/>
      <c r="BE11346" s="25"/>
      <c r="BG11346" s="25"/>
    </row>
    <row r="11347" spans="56:59" x14ac:dyDescent="0.3">
      <c r="BD11347" s="25"/>
      <c r="BE11347" s="25"/>
      <c r="BG11347" s="25"/>
    </row>
    <row r="11348" spans="56:59" x14ac:dyDescent="0.3">
      <c r="BD11348" s="25"/>
      <c r="BE11348" s="25"/>
      <c r="BG11348" s="25"/>
    </row>
    <row r="11349" spans="56:59" x14ac:dyDescent="0.3">
      <c r="BD11349" s="25"/>
      <c r="BE11349" s="25"/>
      <c r="BG11349" s="25"/>
    </row>
    <row r="11350" spans="56:59" x14ac:dyDescent="0.3">
      <c r="BD11350" s="25"/>
      <c r="BE11350" s="25"/>
      <c r="BG11350" s="25"/>
    </row>
    <row r="11351" spans="56:59" x14ac:dyDescent="0.3">
      <c r="BD11351" s="25"/>
      <c r="BE11351" s="25"/>
      <c r="BG11351" s="25"/>
    </row>
    <row r="11352" spans="56:59" x14ac:dyDescent="0.3">
      <c r="BD11352" s="25"/>
      <c r="BE11352" s="25"/>
      <c r="BG11352" s="25"/>
    </row>
    <row r="11353" spans="56:59" x14ac:dyDescent="0.3">
      <c r="BD11353" s="25"/>
      <c r="BE11353" s="25"/>
      <c r="BG11353" s="25"/>
    </row>
    <row r="11354" spans="56:59" x14ac:dyDescent="0.3">
      <c r="BD11354" s="25"/>
      <c r="BE11354" s="25"/>
      <c r="BG11354" s="25"/>
    </row>
    <row r="11355" spans="56:59" x14ac:dyDescent="0.3">
      <c r="BD11355" s="25"/>
      <c r="BE11355" s="25"/>
      <c r="BG11355" s="25"/>
    </row>
    <row r="11356" spans="56:59" x14ac:dyDescent="0.3">
      <c r="BD11356" s="25"/>
      <c r="BE11356" s="25"/>
      <c r="BG11356" s="25"/>
    </row>
    <row r="11357" spans="56:59" x14ac:dyDescent="0.3">
      <c r="BD11357" s="25"/>
      <c r="BE11357" s="25"/>
      <c r="BG11357" s="25"/>
    </row>
    <row r="11358" spans="56:59" x14ac:dyDescent="0.3">
      <c r="BD11358" s="25"/>
      <c r="BE11358" s="25"/>
      <c r="BG11358" s="25"/>
    </row>
    <row r="11359" spans="56:59" x14ac:dyDescent="0.3">
      <c r="BD11359" s="25"/>
      <c r="BE11359" s="25"/>
      <c r="BG11359" s="25"/>
    </row>
    <row r="11360" spans="56:59" x14ac:dyDescent="0.3">
      <c r="BD11360" s="25"/>
      <c r="BE11360" s="25"/>
      <c r="BG11360" s="25"/>
    </row>
    <row r="11361" spans="56:59" x14ac:dyDescent="0.3">
      <c r="BD11361" s="25"/>
      <c r="BE11361" s="25"/>
      <c r="BG11361" s="25"/>
    </row>
    <row r="11362" spans="56:59" x14ac:dyDescent="0.3">
      <c r="BD11362" s="25"/>
      <c r="BE11362" s="25"/>
      <c r="BG11362" s="25"/>
    </row>
    <row r="11363" spans="56:59" x14ac:dyDescent="0.3">
      <c r="BD11363" s="25"/>
      <c r="BE11363" s="25"/>
      <c r="BG11363" s="25"/>
    </row>
    <row r="11364" spans="56:59" x14ac:dyDescent="0.3">
      <c r="BD11364" s="25"/>
      <c r="BE11364" s="25"/>
      <c r="BG11364" s="25"/>
    </row>
    <row r="11365" spans="56:59" x14ac:dyDescent="0.3">
      <c r="BD11365" s="25"/>
      <c r="BE11365" s="25"/>
      <c r="BG11365" s="25"/>
    </row>
    <row r="11366" spans="56:59" x14ac:dyDescent="0.3">
      <c r="BD11366" s="25"/>
      <c r="BE11366" s="25"/>
      <c r="BG11366" s="25"/>
    </row>
    <row r="11367" spans="56:59" x14ac:dyDescent="0.3">
      <c r="BD11367" s="25"/>
      <c r="BE11367" s="25"/>
      <c r="BG11367" s="25"/>
    </row>
    <row r="11368" spans="56:59" x14ac:dyDescent="0.3">
      <c r="BD11368" s="25"/>
      <c r="BE11368" s="25"/>
      <c r="BG11368" s="25"/>
    </row>
    <row r="11369" spans="56:59" x14ac:dyDescent="0.3">
      <c r="BD11369" s="25"/>
      <c r="BE11369" s="25"/>
      <c r="BG11369" s="25"/>
    </row>
    <row r="11370" spans="56:59" x14ac:dyDescent="0.3">
      <c r="BD11370" s="25"/>
      <c r="BE11370" s="25"/>
      <c r="BG11370" s="25"/>
    </row>
    <row r="11371" spans="56:59" x14ac:dyDescent="0.3">
      <c r="BD11371" s="25"/>
      <c r="BE11371" s="25"/>
      <c r="BG11371" s="25"/>
    </row>
    <row r="11372" spans="56:59" x14ac:dyDescent="0.3">
      <c r="BD11372" s="25"/>
      <c r="BE11372" s="25"/>
      <c r="BG11372" s="25"/>
    </row>
    <row r="11373" spans="56:59" x14ac:dyDescent="0.3">
      <c r="BD11373" s="25"/>
      <c r="BE11373" s="25"/>
      <c r="BG11373" s="25"/>
    </row>
    <row r="11374" spans="56:59" x14ac:dyDescent="0.3">
      <c r="BD11374" s="25"/>
      <c r="BE11374" s="25"/>
      <c r="BG11374" s="25"/>
    </row>
    <row r="11375" spans="56:59" x14ac:dyDescent="0.3">
      <c r="BD11375" s="25"/>
      <c r="BE11375" s="25"/>
      <c r="BG11375" s="25"/>
    </row>
    <row r="11376" spans="56:59" x14ac:dyDescent="0.3">
      <c r="BD11376" s="25"/>
      <c r="BE11376" s="25"/>
      <c r="BG11376" s="25"/>
    </row>
    <row r="11377" spans="56:59" x14ac:dyDescent="0.3">
      <c r="BD11377" s="25"/>
      <c r="BE11377" s="25"/>
      <c r="BG11377" s="25"/>
    </row>
    <row r="11378" spans="56:59" x14ac:dyDescent="0.3">
      <c r="BD11378" s="25"/>
      <c r="BE11378" s="25"/>
      <c r="BG11378" s="25"/>
    </row>
    <row r="11379" spans="56:59" x14ac:dyDescent="0.3">
      <c r="BD11379" s="25"/>
      <c r="BE11379" s="25"/>
      <c r="BG11379" s="25"/>
    </row>
    <row r="11380" spans="56:59" x14ac:dyDescent="0.3">
      <c r="BD11380" s="25"/>
      <c r="BE11380" s="25"/>
      <c r="BG11380" s="25"/>
    </row>
    <row r="11381" spans="56:59" x14ac:dyDescent="0.3">
      <c r="BD11381" s="25"/>
      <c r="BE11381" s="25"/>
      <c r="BG11381" s="25"/>
    </row>
    <row r="11382" spans="56:59" x14ac:dyDescent="0.3">
      <c r="BD11382" s="25"/>
      <c r="BE11382" s="25"/>
      <c r="BG11382" s="25"/>
    </row>
    <row r="11383" spans="56:59" x14ac:dyDescent="0.3">
      <c r="BD11383" s="25"/>
      <c r="BE11383" s="25"/>
      <c r="BG11383" s="25"/>
    </row>
    <row r="11384" spans="56:59" x14ac:dyDescent="0.3">
      <c r="BD11384" s="25"/>
      <c r="BE11384" s="25"/>
      <c r="BG11384" s="25"/>
    </row>
    <row r="11385" spans="56:59" x14ac:dyDescent="0.3">
      <c r="BD11385" s="25"/>
      <c r="BE11385" s="25"/>
      <c r="BG11385" s="25"/>
    </row>
    <row r="11386" spans="56:59" x14ac:dyDescent="0.3">
      <c r="BD11386" s="25"/>
      <c r="BE11386" s="25"/>
      <c r="BG11386" s="25"/>
    </row>
    <row r="11387" spans="56:59" x14ac:dyDescent="0.3">
      <c r="BD11387" s="25"/>
      <c r="BE11387" s="25"/>
      <c r="BG11387" s="25"/>
    </row>
    <row r="11388" spans="56:59" x14ac:dyDescent="0.3">
      <c r="BD11388" s="25"/>
      <c r="BE11388" s="25"/>
      <c r="BG11388" s="25"/>
    </row>
    <row r="11389" spans="56:59" x14ac:dyDescent="0.3">
      <c r="BD11389" s="25"/>
      <c r="BE11389" s="25"/>
      <c r="BG11389" s="25"/>
    </row>
    <row r="11390" spans="56:59" x14ac:dyDescent="0.3">
      <c r="BD11390" s="25"/>
      <c r="BE11390" s="25"/>
      <c r="BG11390" s="25"/>
    </row>
    <row r="11391" spans="56:59" x14ac:dyDescent="0.3">
      <c r="BD11391" s="25"/>
      <c r="BE11391" s="25"/>
      <c r="BG11391" s="25"/>
    </row>
    <row r="11392" spans="56:59" x14ac:dyDescent="0.3">
      <c r="BD11392" s="25"/>
      <c r="BE11392" s="25"/>
      <c r="BG11392" s="25"/>
    </row>
    <row r="11393" spans="56:59" x14ac:dyDescent="0.3">
      <c r="BD11393" s="25"/>
      <c r="BE11393" s="25"/>
      <c r="BG11393" s="25"/>
    </row>
    <row r="11394" spans="56:59" x14ac:dyDescent="0.3">
      <c r="BD11394" s="25"/>
      <c r="BE11394" s="25"/>
      <c r="BG11394" s="25"/>
    </row>
    <row r="11395" spans="56:59" x14ac:dyDescent="0.3">
      <c r="BD11395" s="25"/>
      <c r="BE11395" s="25"/>
      <c r="BG11395" s="25"/>
    </row>
    <row r="11396" spans="56:59" x14ac:dyDescent="0.3">
      <c r="BD11396" s="25"/>
      <c r="BE11396" s="25"/>
      <c r="BG11396" s="25"/>
    </row>
    <row r="11397" spans="56:59" x14ac:dyDescent="0.3">
      <c r="BD11397" s="25"/>
      <c r="BE11397" s="25"/>
      <c r="BG11397" s="25"/>
    </row>
    <row r="11398" spans="56:59" x14ac:dyDescent="0.3">
      <c r="BD11398" s="25"/>
      <c r="BE11398" s="25"/>
      <c r="BG11398" s="25"/>
    </row>
    <row r="11399" spans="56:59" x14ac:dyDescent="0.3">
      <c r="BD11399" s="25"/>
      <c r="BE11399" s="25"/>
      <c r="BG11399" s="25"/>
    </row>
    <row r="11400" spans="56:59" x14ac:dyDescent="0.3">
      <c r="BD11400" s="25"/>
      <c r="BE11400" s="25"/>
      <c r="BG11400" s="25"/>
    </row>
    <row r="11401" spans="56:59" x14ac:dyDescent="0.3">
      <c r="BD11401" s="25"/>
      <c r="BE11401" s="25"/>
      <c r="BG11401" s="25"/>
    </row>
    <row r="11402" spans="56:59" x14ac:dyDescent="0.3">
      <c r="BD11402" s="25"/>
      <c r="BE11402" s="25"/>
      <c r="BG11402" s="25"/>
    </row>
    <row r="11403" spans="56:59" x14ac:dyDescent="0.3">
      <c r="BD11403" s="25"/>
      <c r="BE11403" s="25"/>
      <c r="BG11403" s="25"/>
    </row>
    <row r="11404" spans="56:59" x14ac:dyDescent="0.3">
      <c r="BD11404" s="25"/>
      <c r="BE11404" s="25"/>
      <c r="BG11404" s="25"/>
    </row>
    <row r="11405" spans="56:59" x14ac:dyDescent="0.3">
      <c r="BD11405" s="25"/>
      <c r="BE11405" s="25"/>
      <c r="BG11405" s="25"/>
    </row>
    <row r="11406" spans="56:59" x14ac:dyDescent="0.3">
      <c r="BD11406" s="25"/>
      <c r="BE11406" s="25"/>
      <c r="BG11406" s="25"/>
    </row>
    <row r="11407" spans="56:59" x14ac:dyDescent="0.3">
      <c r="BD11407" s="25"/>
      <c r="BE11407" s="25"/>
      <c r="BG11407" s="25"/>
    </row>
    <row r="11408" spans="56:59" x14ac:dyDescent="0.3">
      <c r="BD11408" s="25"/>
      <c r="BE11408" s="25"/>
      <c r="BG11408" s="25"/>
    </row>
    <row r="11409" spans="56:59" x14ac:dyDescent="0.3">
      <c r="BD11409" s="25"/>
      <c r="BE11409" s="25"/>
      <c r="BG11409" s="25"/>
    </row>
    <row r="11410" spans="56:59" x14ac:dyDescent="0.3">
      <c r="BD11410" s="25"/>
      <c r="BE11410" s="25"/>
      <c r="BG11410" s="25"/>
    </row>
    <row r="11411" spans="56:59" x14ac:dyDescent="0.3">
      <c r="BD11411" s="25"/>
      <c r="BE11411" s="25"/>
      <c r="BG11411" s="25"/>
    </row>
    <row r="11412" spans="56:59" x14ac:dyDescent="0.3">
      <c r="BD11412" s="25"/>
      <c r="BE11412" s="25"/>
      <c r="BG11412" s="25"/>
    </row>
    <row r="11413" spans="56:59" x14ac:dyDescent="0.3">
      <c r="BD11413" s="25"/>
      <c r="BE11413" s="25"/>
      <c r="BG11413" s="25"/>
    </row>
    <row r="11414" spans="56:59" x14ac:dyDescent="0.3">
      <c r="BD11414" s="25"/>
      <c r="BE11414" s="25"/>
      <c r="BG11414" s="25"/>
    </row>
    <row r="11415" spans="56:59" x14ac:dyDescent="0.3">
      <c r="BD11415" s="25"/>
      <c r="BE11415" s="25"/>
      <c r="BG11415" s="25"/>
    </row>
    <row r="11416" spans="56:59" x14ac:dyDescent="0.3">
      <c r="BD11416" s="25"/>
      <c r="BE11416" s="25"/>
      <c r="BG11416" s="25"/>
    </row>
    <row r="11417" spans="56:59" x14ac:dyDescent="0.3">
      <c r="BD11417" s="25"/>
      <c r="BE11417" s="25"/>
      <c r="BG11417" s="25"/>
    </row>
    <row r="11418" spans="56:59" x14ac:dyDescent="0.3">
      <c r="BD11418" s="25"/>
      <c r="BE11418" s="25"/>
      <c r="BG11418" s="25"/>
    </row>
    <row r="11419" spans="56:59" x14ac:dyDescent="0.3">
      <c r="BD11419" s="25"/>
      <c r="BE11419" s="25"/>
      <c r="BG11419" s="25"/>
    </row>
    <row r="11420" spans="56:59" x14ac:dyDescent="0.3">
      <c r="BD11420" s="25"/>
      <c r="BE11420" s="25"/>
      <c r="BG11420" s="25"/>
    </row>
    <row r="11421" spans="56:59" x14ac:dyDescent="0.3">
      <c r="BD11421" s="25"/>
      <c r="BE11421" s="25"/>
      <c r="BG11421" s="25"/>
    </row>
    <row r="11422" spans="56:59" x14ac:dyDescent="0.3">
      <c r="BD11422" s="25"/>
      <c r="BE11422" s="25"/>
      <c r="BG11422" s="25"/>
    </row>
    <row r="11423" spans="56:59" x14ac:dyDescent="0.3">
      <c r="BD11423" s="25"/>
      <c r="BE11423" s="25"/>
      <c r="BG11423" s="25"/>
    </row>
    <row r="11424" spans="56:59" x14ac:dyDescent="0.3">
      <c r="BD11424" s="25"/>
      <c r="BE11424" s="25"/>
      <c r="BG11424" s="25"/>
    </row>
    <row r="11425" spans="56:59" x14ac:dyDescent="0.3">
      <c r="BD11425" s="25"/>
      <c r="BE11425" s="25"/>
      <c r="BG11425" s="25"/>
    </row>
    <row r="11426" spans="56:59" x14ac:dyDescent="0.3">
      <c r="BD11426" s="25"/>
      <c r="BE11426" s="25"/>
      <c r="BG11426" s="25"/>
    </row>
    <row r="11427" spans="56:59" x14ac:dyDescent="0.3">
      <c r="BD11427" s="25"/>
      <c r="BE11427" s="25"/>
      <c r="BG11427" s="25"/>
    </row>
    <row r="11428" spans="56:59" x14ac:dyDescent="0.3">
      <c r="BD11428" s="25"/>
      <c r="BE11428" s="25"/>
      <c r="BG11428" s="25"/>
    </row>
    <row r="11429" spans="56:59" x14ac:dyDescent="0.3">
      <c r="BD11429" s="25"/>
      <c r="BE11429" s="25"/>
      <c r="BG11429" s="25"/>
    </row>
    <row r="11430" spans="56:59" x14ac:dyDescent="0.3">
      <c r="BD11430" s="25"/>
      <c r="BE11430" s="25"/>
      <c r="BG11430" s="25"/>
    </row>
    <row r="11431" spans="56:59" x14ac:dyDescent="0.3">
      <c r="BD11431" s="25"/>
      <c r="BE11431" s="25"/>
      <c r="BG11431" s="25"/>
    </row>
    <row r="11432" spans="56:59" x14ac:dyDescent="0.3">
      <c r="BD11432" s="25"/>
      <c r="BE11432" s="25"/>
      <c r="BG11432" s="25"/>
    </row>
    <row r="11433" spans="56:59" x14ac:dyDescent="0.3">
      <c r="BD11433" s="25"/>
      <c r="BE11433" s="25"/>
      <c r="BG11433" s="25"/>
    </row>
    <row r="11434" spans="56:59" x14ac:dyDescent="0.3">
      <c r="BD11434" s="25"/>
      <c r="BE11434" s="25"/>
      <c r="BG11434" s="25"/>
    </row>
    <row r="11435" spans="56:59" x14ac:dyDescent="0.3">
      <c r="BD11435" s="25"/>
      <c r="BE11435" s="25"/>
      <c r="BG11435" s="25"/>
    </row>
    <row r="11436" spans="56:59" x14ac:dyDescent="0.3">
      <c r="BD11436" s="25"/>
      <c r="BE11436" s="25"/>
      <c r="BG11436" s="25"/>
    </row>
    <row r="11437" spans="56:59" x14ac:dyDescent="0.3">
      <c r="BD11437" s="25"/>
      <c r="BE11437" s="25"/>
      <c r="BG11437" s="25"/>
    </row>
    <row r="11438" spans="56:59" x14ac:dyDescent="0.3">
      <c r="BD11438" s="25"/>
      <c r="BE11438" s="25"/>
      <c r="BG11438" s="25"/>
    </row>
    <row r="11439" spans="56:59" x14ac:dyDescent="0.3">
      <c r="BD11439" s="25"/>
      <c r="BE11439" s="25"/>
      <c r="BG11439" s="25"/>
    </row>
    <row r="11440" spans="56:59" x14ac:dyDescent="0.3">
      <c r="BD11440" s="25"/>
      <c r="BE11440" s="25"/>
      <c r="BG11440" s="25"/>
    </row>
    <row r="11441" spans="56:59" x14ac:dyDescent="0.3">
      <c r="BD11441" s="25"/>
      <c r="BE11441" s="25"/>
      <c r="BG11441" s="25"/>
    </row>
    <row r="11442" spans="56:59" x14ac:dyDescent="0.3">
      <c r="BD11442" s="25"/>
      <c r="BE11442" s="25"/>
      <c r="BG11442" s="25"/>
    </row>
    <row r="11443" spans="56:59" x14ac:dyDescent="0.3">
      <c r="BD11443" s="25"/>
      <c r="BE11443" s="25"/>
      <c r="BG11443" s="25"/>
    </row>
    <row r="11444" spans="56:59" x14ac:dyDescent="0.3">
      <c r="BD11444" s="25"/>
      <c r="BE11444" s="25"/>
      <c r="BG11444" s="25"/>
    </row>
    <row r="11445" spans="56:59" x14ac:dyDescent="0.3">
      <c r="BD11445" s="25"/>
      <c r="BE11445" s="25"/>
      <c r="BG11445" s="25"/>
    </row>
    <row r="11446" spans="56:59" x14ac:dyDescent="0.3">
      <c r="BD11446" s="25"/>
      <c r="BE11446" s="25"/>
      <c r="BG11446" s="25"/>
    </row>
    <row r="11447" spans="56:59" x14ac:dyDescent="0.3">
      <c r="BD11447" s="25"/>
      <c r="BE11447" s="25"/>
      <c r="BG11447" s="25"/>
    </row>
    <row r="11448" spans="56:59" x14ac:dyDescent="0.3">
      <c r="BD11448" s="25"/>
      <c r="BE11448" s="25"/>
      <c r="BG11448" s="25"/>
    </row>
    <row r="11449" spans="56:59" x14ac:dyDescent="0.3">
      <c r="BD11449" s="25"/>
      <c r="BE11449" s="25"/>
      <c r="BG11449" s="25"/>
    </row>
    <row r="11450" spans="56:59" x14ac:dyDescent="0.3">
      <c r="BD11450" s="25"/>
      <c r="BE11450" s="25"/>
      <c r="BG11450" s="25"/>
    </row>
    <row r="11451" spans="56:59" x14ac:dyDescent="0.3">
      <c r="BD11451" s="25"/>
      <c r="BE11451" s="25"/>
      <c r="BG11451" s="25"/>
    </row>
    <row r="11452" spans="56:59" x14ac:dyDescent="0.3">
      <c r="BD11452" s="25"/>
      <c r="BE11452" s="25"/>
      <c r="BG11452" s="25"/>
    </row>
    <row r="11453" spans="56:59" x14ac:dyDescent="0.3">
      <c r="BD11453" s="25"/>
      <c r="BE11453" s="25"/>
      <c r="BG11453" s="25"/>
    </row>
    <row r="11454" spans="56:59" x14ac:dyDescent="0.3">
      <c r="BD11454" s="25"/>
      <c r="BE11454" s="25"/>
      <c r="BG11454" s="25"/>
    </row>
    <row r="11455" spans="56:59" x14ac:dyDescent="0.3">
      <c r="BD11455" s="25"/>
      <c r="BE11455" s="25"/>
      <c r="BG11455" s="25"/>
    </row>
    <row r="11456" spans="56:59" x14ac:dyDescent="0.3">
      <c r="BD11456" s="25"/>
      <c r="BE11456" s="25"/>
      <c r="BG11456" s="25"/>
    </row>
    <row r="11457" spans="56:59" x14ac:dyDescent="0.3">
      <c r="BD11457" s="25"/>
      <c r="BE11457" s="25"/>
      <c r="BG11457" s="25"/>
    </row>
    <row r="11458" spans="56:59" x14ac:dyDescent="0.3">
      <c r="BD11458" s="25"/>
      <c r="BE11458" s="25"/>
      <c r="BG11458" s="25"/>
    </row>
    <row r="11459" spans="56:59" x14ac:dyDescent="0.3">
      <c r="BD11459" s="25"/>
      <c r="BE11459" s="25"/>
      <c r="BG11459" s="25"/>
    </row>
    <row r="11460" spans="56:59" x14ac:dyDescent="0.3">
      <c r="BD11460" s="25"/>
      <c r="BE11460" s="25"/>
      <c r="BG11460" s="25"/>
    </row>
    <row r="11461" spans="56:59" x14ac:dyDescent="0.3">
      <c r="BD11461" s="25"/>
      <c r="BE11461" s="25"/>
      <c r="BG11461" s="25"/>
    </row>
    <row r="11462" spans="56:59" x14ac:dyDescent="0.3">
      <c r="BD11462" s="25"/>
      <c r="BE11462" s="25"/>
      <c r="BG11462" s="25"/>
    </row>
    <row r="11463" spans="56:59" x14ac:dyDescent="0.3">
      <c r="BD11463" s="25"/>
      <c r="BE11463" s="25"/>
      <c r="BG11463" s="25"/>
    </row>
    <row r="11464" spans="56:59" x14ac:dyDescent="0.3">
      <c r="BD11464" s="25"/>
      <c r="BE11464" s="25"/>
      <c r="BG11464" s="25"/>
    </row>
    <row r="11465" spans="56:59" x14ac:dyDescent="0.3">
      <c r="BD11465" s="25"/>
      <c r="BE11465" s="25"/>
      <c r="BG11465" s="25"/>
    </row>
    <row r="11466" spans="56:59" x14ac:dyDescent="0.3">
      <c r="BD11466" s="25"/>
      <c r="BE11466" s="25"/>
      <c r="BG11466" s="25"/>
    </row>
    <row r="11467" spans="56:59" x14ac:dyDescent="0.3">
      <c r="BD11467" s="25"/>
      <c r="BE11467" s="25"/>
      <c r="BG11467" s="25"/>
    </row>
    <row r="11468" spans="56:59" x14ac:dyDescent="0.3">
      <c r="BD11468" s="25"/>
      <c r="BE11468" s="25"/>
      <c r="BG11468" s="25"/>
    </row>
    <row r="11469" spans="56:59" x14ac:dyDescent="0.3">
      <c r="BD11469" s="25"/>
      <c r="BE11469" s="25"/>
      <c r="BG11469" s="25"/>
    </row>
    <row r="11470" spans="56:59" x14ac:dyDescent="0.3">
      <c r="BD11470" s="25"/>
      <c r="BE11470" s="25"/>
      <c r="BG11470" s="25"/>
    </row>
    <row r="11471" spans="56:59" x14ac:dyDescent="0.3">
      <c r="BD11471" s="25"/>
      <c r="BE11471" s="25"/>
      <c r="BG11471" s="25"/>
    </row>
    <row r="11472" spans="56:59" x14ac:dyDescent="0.3">
      <c r="BD11472" s="25"/>
      <c r="BE11472" s="25"/>
      <c r="BG11472" s="25"/>
    </row>
    <row r="11473" spans="56:59" x14ac:dyDescent="0.3">
      <c r="BD11473" s="25"/>
      <c r="BE11473" s="25"/>
      <c r="BG11473" s="25"/>
    </row>
    <row r="11474" spans="56:59" x14ac:dyDescent="0.3">
      <c r="BD11474" s="25"/>
      <c r="BE11474" s="25"/>
      <c r="BG11474" s="25"/>
    </row>
    <row r="11475" spans="56:59" x14ac:dyDescent="0.3">
      <c r="BD11475" s="25"/>
      <c r="BE11475" s="25"/>
      <c r="BG11475" s="25"/>
    </row>
    <row r="11476" spans="56:59" x14ac:dyDescent="0.3">
      <c r="BD11476" s="25"/>
      <c r="BE11476" s="25"/>
      <c r="BG11476" s="25"/>
    </row>
    <row r="11477" spans="56:59" x14ac:dyDescent="0.3">
      <c r="BD11477" s="25"/>
      <c r="BE11477" s="25"/>
      <c r="BG11477" s="25"/>
    </row>
    <row r="11478" spans="56:59" x14ac:dyDescent="0.3">
      <c r="BD11478" s="25"/>
      <c r="BE11478" s="25"/>
      <c r="BG11478" s="25"/>
    </row>
    <row r="11479" spans="56:59" x14ac:dyDescent="0.3">
      <c r="BD11479" s="25"/>
      <c r="BE11479" s="25"/>
      <c r="BG11479" s="25"/>
    </row>
    <row r="11480" spans="56:59" x14ac:dyDescent="0.3">
      <c r="BD11480" s="25"/>
      <c r="BE11480" s="25"/>
      <c r="BG11480" s="25"/>
    </row>
    <row r="11481" spans="56:59" x14ac:dyDescent="0.3">
      <c r="BD11481" s="25"/>
      <c r="BE11481" s="25"/>
      <c r="BG11481" s="25"/>
    </row>
    <row r="11482" spans="56:59" x14ac:dyDescent="0.3">
      <c r="BD11482" s="25"/>
      <c r="BE11482" s="25"/>
      <c r="BG11482" s="25"/>
    </row>
    <row r="11483" spans="56:59" x14ac:dyDescent="0.3">
      <c r="BD11483" s="25"/>
      <c r="BE11483" s="25"/>
      <c r="BG11483" s="25"/>
    </row>
    <row r="11484" spans="56:59" x14ac:dyDescent="0.3">
      <c r="BD11484" s="25"/>
      <c r="BE11484" s="25"/>
      <c r="BG11484" s="25"/>
    </row>
    <row r="11485" spans="56:59" x14ac:dyDescent="0.3">
      <c r="BD11485" s="25"/>
      <c r="BE11485" s="25"/>
      <c r="BG11485" s="25"/>
    </row>
    <row r="11486" spans="56:59" x14ac:dyDescent="0.3">
      <c r="BD11486" s="25"/>
      <c r="BE11486" s="25"/>
      <c r="BG11486" s="25"/>
    </row>
    <row r="11487" spans="56:59" x14ac:dyDescent="0.3">
      <c r="BD11487" s="25"/>
      <c r="BE11487" s="25"/>
      <c r="BG11487" s="25"/>
    </row>
    <row r="11488" spans="56:59" x14ac:dyDescent="0.3">
      <c r="BD11488" s="25"/>
      <c r="BE11488" s="25"/>
      <c r="BG11488" s="25"/>
    </row>
    <row r="11489" spans="56:59" x14ac:dyDescent="0.3">
      <c r="BD11489" s="25"/>
      <c r="BE11489" s="25"/>
      <c r="BG11489" s="25"/>
    </row>
    <row r="11490" spans="56:59" x14ac:dyDescent="0.3">
      <c r="BD11490" s="25"/>
      <c r="BE11490" s="25"/>
      <c r="BG11490" s="25"/>
    </row>
    <row r="11491" spans="56:59" x14ac:dyDescent="0.3">
      <c r="BD11491" s="25"/>
      <c r="BE11491" s="25"/>
      <c r="BG11491" s="25"/>
    </row>
    <row r="11492" spans="56:59" x14ac:dyDescent="0.3">
      <c r="BD11492" s="25"/>
      <c r="BE11492" s="25"/>
      <c r="BG11492" s="25"/>
    </row>
    <row r="11493" spans="56:59" x14ac:dyDescent="0.3">
      <c r="BD11493" s="25"/>
      <c r="BE11493" s="25"/>
      <c r="BG11493" s="25"/>
    </row>
    <row r="11494" spans="56:59" x14ac:dyDescent="0.3">
      <c r="BD11494" s="25"/>
      <c r="BE11494" s="25"/>
      <c r="BG11494" s="25"/>
    </row>
    <row r="11495" spans="56:59" x14ac:dyDescent="0.3">
      <c r="BD11495" s="25"/>
      <c r="BE11495" s="25"/>
      <c r="BG11495" s="25"/>
    </row>
    <row r="11496" spans="56:59" x14ac:dyDescent="0.3">
      <c r="BD11496" s="25"/>
      <c r="BE11496" s="25"/>
      <c r="BG11496" s="25"/>
    </row>
    <row r="11497" spans="56:59" x14ac:dyDescent="0.3">
      <c r="BD11497" s="25"/>
      <c r="BE11497" s="25"/>
      <c r="BG11497" s="25"/>
    </row>
    <row r="11498" spans="56:59" x14ac:dyDescent="0.3">
      <c r="BD11498" s="25"/>
      <c r="BE11498" s="25"/>
      <c r="BG11498" s="25"/>
    </row>
    <row r="11499" spans="56:59" x14ac:dyDescent="0.3">
      <c r="BD11499" s="25"/>
      <c r="BE11499" s="25"/>
      <c r="BG11499" s="25"/>
    </row>
    <row r="11500" spans="56:59" x14ac:dyDescent="0.3">
      <c r="BD11500" s="25"/>
      <c r="BE11500" s="25"/>
      <c r="BG11500" s="25"/>
    </row>
    <row r="11501" spans="56:59" x14ac:dyDescent="0.3">
      <c r="BD11501" s="25"/>
      <c r="BE11501" s="25"/>
      <c r="BG11501" s="25"/>
    </row>
    <row r="11502" spans="56:59" x14ac:dyDescent="0.3">
      <c r="BD11502" s="25"/>
      <c r="BE11502" s="25"/>
      <c r="BG11502" s="25"/>
    </row>
    <row r="11503" spans="56:59" x14ac:dyDescent="0.3">
      <c r="BD11503" s="25"/>
      <c r="BE11503" s="25"/>
      <c r="BG11503" s="25"/>
    </row>
    <row r="11504" spans="56:59" x14ac:dyDescent="0.3">
      <c r="BD11504" s="25"/>
      <c r="BE11504" s="25"/>
      <c r="BG11504" s="25"/>
    </row>
    <row r="11505" spans="56:59" x14ac:dyDescent="0.3">
      <c r="BD11505" s="25"/>
      <c r="BE11505" s="25"/>
      <c r="BG11505" s="25"/>
    </row>
    <row r="11506" spans="56:59" x14ac:dyDescent="0.3">
      <c r="BD11506" s="25"/>
      <c r="BE11506" s="25"/>
      <c r="BG11506" s="25"/>
    </row>
    <row r="11507" spans="56:59" x14ac:dyDescent="0.3">
      <c r="BD11507" s="25"/>
      <c r="BE11507" s="25"/>
      <c r="BG11507" s="25"/>
    </row>
    <row r="11508" spans="56:59" x14ac:dyDescent="0.3">
      <c r="BD11508" s="25"/>
      <c r="BE11508" s="25"/>
      <c r="BG11508" s="25"/>
    </row>
    <row r="11509" spans="56:59" x14ac:dyDescent="0.3">
      <c r="BD11509" s="25"/>
      <c r="BE11509" s="25"/>
      <c r="BG11509" s="25"/>
    </row>
    <row r="11510" spans="56:59" x14ac:dyDescent="0.3">
      <c r="BD11510" s="25"/>
      <c r="BE11510" s="25"/>
      <c r="BG11510" s="25"/>
    </row>
    <row r="11511" spans="56:59" x14ac:dyDescent="0.3">
      <c r="BD11511" s="25"/>
      <c r="BE11511" s="25"/>
      <c r="BG11511" s="25"/>
    </row>
    <row r="11512" spans="56:59" x14ac:dyDescent="0.3">
      <c r="BD11512" s="25"/>
      <c r="BE11512" s="25"/>
      <c r="BG11512" s="25"/>
    </row>
    <row r="11513" spans="56:59" x14ac:dyDescent="0.3">
      <c r="BD11513" s="25"/>
      <c r="BE11513" s="25"/>
      <c r="BG11513" s="25"/>
    </row>
    <row r="11514" spans="56:59" x14ac:dyDescent="0.3">
      <c r="BD11514" s="25"/>
      <c r="BE11514" s="25"/>
      <c r="BG11514" s="25"/>
    </row>
    <row r="11515" spans="56:59" x14ac:dyDescent="0.3">
      <c r="BD11515" s="25"/>
      <c r="BE11515" s="25"/>
      <c r="BG11515" s="25"/>
    </row>
    <row r="11516" spans="56:59" x14ac:dyDescent="0.3">
      <c r="BD11516" s="25"/>
      <c r="BE11516" s="25"/>
      <c r="BG11516" s="25"/>
    </row>
    <row r="11517" spans="56:59" x14ac:dyDescent="0.3">
      <c r="BD11517" s="25"/>
      <c r="BE11517" s="25"/>
      <c r="BG11517" s="25"/>
    </row>
    <row r="11518" spans="56:59" x14ac:dyDescent="0.3">
      <c r="BD11518" s="25"/>
      <c r="BE11518" s="25"/>
      <c r="BG11518" s="25"/>
    </row>
    <row r="11519" spans="56:59" x14ac:dyDescent="0.3">
      <c r="BD11519" s="25"/>
      <c r="BE11519" s="25"/>
      <c r="BG11519" s="25"/>
    </row>
    <row r="11520" spans="56:59" x14ac:dyDescent="0.3">
      <c r="BD11520" s="25"/>
      <c r="BE11520" s="25"/>
      <c r="BG11520" s="25"/>
    </row>
    <row r="11521" spans="56:59" x14ac:dyDescent="0.3">
      <c r="BD11521" s="25"/>
      <c r="BE11521" s="25"/>
      <c r="BG11521" s="25"/>
    </row>
    <row r="11522" spans="56:59" x14ac:dyDescent="0.3">
      <c r="BD11522" s="25"/>
      <c r="BE11522" s="25"/>
      <c r="BG11522" s="25"/>
    </row>
    <row r="11523" spans="56:59" x14ac:dyDescent="0.3">
      <c r="BD11523" s="25"/>
      <c r="BE11523" s="25"/>
      <c r="BG11523" s="25"/>
    </row>
    <row r="11524" spans="56:59" x14ac:dyDescent="0.3">
      <c r="BD11524" s="25"/>
      <c r="BE11524" s="25"/>
      <c r="BG11524" s="25"/>
    </row>
    <row r="11525" spans="56:59" x14ac:dyDescent="0.3">
      <c r="BD11525" s="25"/>
      <c r="BE11525" s="25"/>
      <c r="BG11525" s="25"/>
    </row>
    <row r="11526" spans="56:59" x14ac:dyDescent="0.3">
      <c r="BD11526" s="25"/>
      <c r="BE11526" s="25"/>
      <c r="BG11526" s="25"/>
    </row>
    <row r="11527" spans="56:59" x14ac:dyDescent="0.3">
      <c r="BD11527" s="25"/>
      <c r="BE11527" s="25"/>
      <c r="BG11527" s="25"/>
    </row>
    <row r="11528" spans="56:59" x14ac:dyDescent="0.3">
      <c r="BD11528" s="25"/>
      <c r="BE11528" s="25"/>
      <c r="BG11528" s="25"/>
    </row>
    <row r="11529" spans="56:59" x14ac:dyDescent="0.3">
      <c r="BD11529" s="25"/>
      <c r="BE11529" s="25"/>
      <c r="BG11529" s="25"/>
    </row>
    <row r="11530" spans="56:59" x14ac:dyDescent="0.3">
      <c r="BD11530" s="25"/>
      <c r="BE11530" s="25"/>
      <c r="BG11530" s="25"/>
    </row>
    <row r="11531" spans="56:59" x14ac:dyDescent="0.3">
      <c r="BD11531" s="25"/>
      <c r="BE11531" s="25"/>
      <c r="BG11531" s="25"/>
    </row>
    <row r="11532" spans="56:59" x14ac:dyDescent="0.3">
      <c r="BD11532" s="25"/>
      <c r="BE11532" s="25"/>
      <c r="BG11532" s="25"/>
    </row>
    <row r="11533" spans="56:59" x14ac:dyDescent="0.3">
      <c r="BD11533" s="25"/>
      <c r="BE11533" s="25"/>
      <c r="BG11533" s="25"/>
    </row>
    <row r="11534" spans="56:59" x14ac:dyDescent="0.3">
      <c r="BD11534" s="25"/>
      <c r="BE11534" s="25"/>
      <c r="BG11534" s="25"/>
    </row>
    <row r="11535" spans="56:59" x14ac:dyDescent="0.3">
      <c r="BD11535" s="25"/>
      <c r="BE11535" s="25"/>
      <c r="BG11535" s="25"/>
    </row>
    <row r="11536" spans="56:59" x14ac:dyDescent="0.3">
      <c r="BD11536" s="25"/>
      <c r="BE11536" s="25"/>
      <c r="BG11536" s="25"/>
    </row>
    <row r="11537" spans="56:59" x14ac:dyDescent="0.3">
      <c r="BD11537" s="25"/>
      <c r="BE11537" s="25"/>
      <c r="BG11537" s="25"/>
    </row>
    <row r="11538" spans="56:59" x14ac:dyDescent="0.3">
      <c r="BD11538" s="25"/>
      <c r="BE11538" s="25"/>
      <c r="BG11538" s="25"/>
    </row>
    <row r="11539" spans="56:59" x14ac:dyDescent="0.3">
      <c r="BD11539" s="25"/>
      <c r="BE11539" s="25"/>
      <c r="BG11539" s="25"/>
    </row>
    <row r="11540" spans="56:59" x14ac:dyDescent="0.3">
      <c r="BD11540" s="25"/>
      <c r="BE11540" s="25"/>
      <c r="BG11540" s="25"/>
    </row>
    <row r="11541" spans="56:59" x14ac:dyDescent="0.3">
      <c r="BD11541" s="25"/>
      <c r="BE11541" s="25"/>
      <c r="BG11541" s="25"/>
    </row>
    <row r="11542" spans="56:59" x14ac:dyDescent="0.3">
      <c r="BD11542" s="25"/>
      <c r="BE11542" s="25"/>
      <c r="BG11542" s="25"/>
    </row>
    <row r="11543" spans="56:59" x14ac:dyDescent="0.3">
      <c r="BD11543" s="25"/>
      <c r="BE11543" s="25"/>
      <c r="BG11543" s="25"/>
    </row>
    <row r="11544" spans="56:59" x14ac:dyDescent="0.3">
      <c r="BD11544" s="25"/>
      <c r="BE11544" s="25"/>
      <c r="BG11544" s="25"/>
    </row>
    <row r="11545" spans="56:59" x14ac:dyDescent="0.3">
      <c r="BD11545" s="25"/>
      <c r="BE11545" s="25"/>
      <c r="BG11545" s="25"/>
    </row>
    <row r="11546" spans="56:59" x14ac:dyDescent="0.3">
      <c r="BD11546" s="25"/>
      <c r="BE11546" s="25"/>
      <c r="BG11546" s="25"/>
    </row>
    <row r="11547" spans="56:59" x14ac:dyDescent="0.3">
      <c r="BD11547" s="25"/>
      <c r="BE11547" s="25"/>
      <c r="BG11547" s="25"/>
    </row>
    <row r="11548" spans="56:59" x14ac:dyDescent="0.3">
      <c r="BD11548" s="25"/>
      <c r="BE11548" s="25"/>
      <c r="BG11548" s="25"/>
    </row>
    <row r="11549" spans="56:59" x14ac:dyDescent="0.3">
      <c r="BD11549" s="25"/>
      <c r="BE11549" s="25"/>
      <c r="BG11549" s="25"/>
    </row>
    <row r="11550" spans="56:59" x14ac:dyDescent="0.3">
      <c r="BD11550" s="25"/>
      <c r="BE11550" s="25"/>
      <c r="BG11550" s="25"/>
    </row>
    <row r="11551" spans="56:59" x14ac:dyDescent="0.3">
      <c r="BD11551" s="25"/>
      <c r="BE11551" s="25"/>
      <c r="BG11551" s="25"/>
    </row>
    <row r="11552" spans="56:59" x14ac:dyDescent="0.3">
      <c r="BD11552" s="25"/>
      <c r="BE11552" s="25"/>
      <c r="BG11552" s="25"/>
    </row>
    <row r="11553" spans="56:59" x14ac:dyDescent="0.3">
      <c r="BD11553" s="25"/>
      <c r="BE11553" s="25"/>
      <c r="BG11553" s="25"/>
    </row>
    <row r="11554" spans="56:59" x14ac:dyDescent="0.3">
      <c r="BD11554" s="25"/>
      <c r="BE11554" s="25"/>
      <c r="BG11554" s="25"/>
    </row>
    <row r="11555" spans="56:59" x14ac:dyDescent="0.3">
      <c r="BD11555" s="25"/>
      <c r="BE11555" s="25"/>
      <c r="BG11555" s="25"/>
    </row>
    <row r="11556" spans="56:59" x14ac:dyDescent="0.3">
      <c r="BD11556" s="25"/>
      <c r="BE11556" s="25"/>
      <c r="BG11556" s="25"/>
    </row>
    <row r="11557" spans="56:59" x14ac:dyDescent="0.3">
      <c r="BD11557" s="25"/>
      <c r="BE11557" s="25"/>
      <c r="BG11557" s="25"/>
    </row>
    <row r="11558" spans="56:59" x14ac:dyDescent="0.3">
      <c r="BD11558" s="25"/>
      <c r="BE11558" s="25"/>
      <c r="BG11558" s="25"/>
    </row>
    <row r="11559" spans="56:59" x14ac:dyDescent="0.3">
      <c r="BD11559" s="25"/>
      <c r="BE11559" s="25"/>
      <c r="BG11559" s="25"/>
    </row>
    <row r="11560" spans="56:59" x14ac:dyDescent="0.3">
      <c r="BD11560" s="25"/>
      <c r="BE11560" s="25"/>
      <c r="BG11560" s="25"/>
    </row>
    <row r="11561" spans="56:59" x14ac:dyDescent="0.3">
      <c r="BD11561" s="25"/>
      <c r="BE11561" s="25"/>
      <c r="BG11561" s="25"/>
    </row>
    <row r="11562" spans="56:59" x14ac:dyDescent="0.3">
      <c r="BD11562" s="25"/>
      <c r="BE11562" s="25"/>
      <c r="BG11562" s="25"/>
    </row>
    <row r="11563" spans="56:59" x14ac:dyDescent="0.3">
      <c r="BD11563" s="25"/>
      <c r="BE11563" s="25"/>
      <c r="BG11563" s="25"/>
    </row>
    <row r="11564" spans="56:59" x14ac:dyDescent="0.3">
      <c r="BD11564" s="25"/>
      <c r="BE11564" s="25"/>
      <c r="BG11564" s="25"/>
    </row>
    <row r="11565" spans="56:59" x14ac:dyDescent="0.3">
      <c r="BD11565" s="25"/>
      <c r="BE11565" s="25"/>
      <c r="BG11565" s="25"/>
    </row>
    <row r="11566" spans="56:59" x14ac:dyDescent="0.3">
      <c r="BD11566" s="25"/>
      <c r="BE11566" s="25"/>
      <c r="BG11566" s="25"/>
    </row>
    <row r="11567" spans="56:59" x14ac:dyDescent="0.3">
      <c r="BD11567" s="25"/>
      <c r="BE11567" s="25"/>
      <c r="BG11567" s="25"/>
    </row>
    <row r="11568" spans="56:59" x14ac:dyDescent="0.3">
      <c r="BD11568" s="25"/>
      <c r="BE11568" s="25"/>
      <c r="BG11568" s="25"/>
    </row>
    <row r="11569" spans="56:59" x14ac:dyDescent="0.3">
      <c r="BD11569" s="25"/>
      <c r="BE11569" s="25"/>
      <c r="BG11569" s="25"/>
    </row>
    <row r="11570" spans="56:59" x14ac:dyDescent="0.3">
      <c r="BD11570" s="25"/>
      <c r="BE11570" s="25"/>
      <c r="BG11570" s="25"/>
    </row>
    <row r="11571" spans="56:59" x14ac:dyDescent="0.3">
      <c r="BD11571" s="25"/>
      <c r="BE11571" s="25"/>
      <c r="BG11571" s="25"/>
    </row>
    <row r="11572" spans="56:59" x14ac:dyDescent="0.3">
      <c r="BD11572" s="25"/>
      <c r="BE11572" s="25"/>
      <c r="BG11572" s="25"/>
    </row>
    <row r="11573" spans="56:59" x14ac:dyDescent="0.3">
      <c r="BD11573" s="25"/>
      <c r="BE11573" s="25"/>
      <c r="BG11573" s="25"/>
    </row>
    <row r="11574" spans="56:59" x14ac:dyDescent="0.3">
      <c r="BD11574" s="25"/>
      <c r="BE11574" s="25"/>
      <c r="BG11574" s="25"/>
    </row>
    <row r="11575" spans="56:59" x14ac:dyDescent="0.3">
      <c r="BD11575" s="25"/>
      <c r="BE11575" s="25"/>
      <c r="BG11575" s="25"/>
    </row>
    <row r="11576" spans="56:59" x14ac:dyDescent="0.3">
      <c r="BD11576" s="25"/>
      <c r="BE11576" s="25"/>
      <c r="BG11576" s="25"/>
    </row>
    <row r="11577" spans="56:59" x14ac:dyDescent="0.3">
      <c r="BD11577" s="25"/>
      <c r="BE11577" s="25"/>
      <c r="BG11577" s="25"/>
    </row>
    <row r="11578" spans="56:59" x14ac:dyDescent="0.3">
      <c r="BD11578" s="25"/>
      <c r="BE11578" s="25"/>
      <c r="BG11578" s="25"/>
    </row>
    <row r="11579" spans="56:59" x14ac:dyDescent="0.3">
      <c r="BD11579" s="25"/>
      <c r="BE11579" s="25"/>
      <c r="BG11579" s="25"/>
    </row>
    <row r="11580" spans="56:59" x14ac:dyDescent="0.3">
      <c r="BD11580" s="25"/>
      <c r="BE11580" s="25"/>
      <c r="BG11580" s="25"/>
    </row>
    <row r="11581" spans="56:59" x14ac:dyDescent="0.3">
      <c r="BD11581" s="25"/>
      <c r="BE11581" s="25"/>
      <c r="BG11581" s="25"/>
    </row>
    <row r="11582" spans="56:59" x14ac:dyDescent="0.3">
      <c r="BD11582" s="25"/>
      <c r="BE11582" s="25"/>
      <c r="BG11582" s="25"/>
    </row>
    <row r="11583" spans="56:59" x14ac:dyDescent="0.3">
      <c r="BD11583" s="25"/>
      <c r="BE11583" s="25"/>
      <c r="BG11583" s="25"/>
    </row>
    <row r="11584" spans="56:59" x14ac:dyDescent="0.3">
      <c r="BD11584" s="25"/>
      <c r="BE11584" s="25"/>
      <c r="BG11584" s="25"/>
    </row>
    <row r="11585" spans="56:59" x14ac:dyDescent="0.3">
      <c r="BD11585" s="25"/>
      <c r="BE11585" s="25"/>
      <c r="BG11585" s="25"/>
    </row>
    <row r="11586" spans="56:59" x14ac:dyDescent="0.3">
      <c r="BD11586" s="25"/>
      <c r="BE11586" s="25"/>
      <c r="BG11586" s="25"/>
    </row>
    <row r="11587" spans="56:59" x14ac:dyDescent="0.3">
      <c r="BD11587" s="25"/>
      <c r="BE11587" s="25"/>
      <c r="BG11587" s="25"/>
    </row>
    <row r="11588" spans="56:59" x14ac:dyDescent="0.3">
      <c r="BD11588" s="25"/>
      <c r="BE11588" s="25"/>
      <c r="BG11588" s="25"/>
    </row>
    <row r="11589" spans="56:59" x14ac:dyDescent="0.3">
      <c r="BD11589" s="25"/>
      <c r="BE11589" s="25"/>
      <c r="BG11589" s="25"/>
    </row>
    <row r="11590" spans="56:59" x14ac:dyDescent="0.3">
      <c r="BD11590" s="25"/>
      <c r="BE11590" s="25"/>
      <c r="BG11590" s="25"/>
    </row>
    <row r="11591" spans="56:59" x14ac:dyDescent="0.3">
      <c r="BD11591" s="25"/>
      <c r="BE11591" s="25"/>
      <c r="BG11591" s="25"/>
    </row>
    <row r="11592" spans="56:59" x14ac:dyDescent="0.3">
      <c r="BD11592" s="25"/>
      <c r="BE11592" s="25"/>
      <c r="BG11592" s="25"/>
    </row>
    <row r="11593" spans="56:59" x14ac:dyDescent="0.3">
      <c r="BD11593" s="25"/>
      <c r="BE11593" s="25"/>
      <c r="BG11593" s="25"/>
    </row>
    <row r="11594" spans="56:59" x14ac:dyDescent="0.3">
      <c r="BD11594" s="25"/>
      <c r="BE11594" s="25"/>
      <c r="BG11594" s="25"/>
    </row>
    <row r="11595" spans="56:59" x14ac:dyDescent="0.3">
      <c r="BD11595" s="25"/>
      <c r="BE11595" s="25"/>
      <c r="BG11595" s="25"/>
    </row>
    <row r="11596" spans="56:59" x14ac:dyDescent="0.3">
      <c r="BD11596" s="25"/>
      <c r="BE11596" s="25"/>
      <c r="BG11596" s="25"/>
    </row>
    <row r="11597" spans="56:59" x14ac:dyDescent="0.3">
      <c r="BD11597" s="25"/>
      <c r="BE11597" s="25"/>
      <c r="BG11597" s="25"/>
    </row>
    <row r="11598" spans="56:59" x14ac:dyDescent="0.3">
      <c r="BD11598" s="25"/>
      <c r="BE11598" s="25"/>
      <c r="BG11598" s="25"/>
    </row>
    <row r="11599" spans="56:59" x14ac:dyDescent="0.3">
      <c r="BD11599" s="25"/>
      <c r="BE11599" s="25"/>
      <c r="BG11599" s="25"/>
    </row>
    <row r="11600" spans="56:59" x14ac:dyDescent="0.3">
      <c r="BD11600" s="25"/>
      <c r="BE11600" s="25"/>
      <c r="BG11600" s="25"/>
    </row>
    <row r="11601" spans="56:59" x14ac:dyDescent="0.3">
      <c r="BD11601" s="25"/>
      <c r="BE11601" s="25"/>
      <c r="BG11601" s="25"/>
    </row>
    <row r="11602" spans="56:59" x14ac:dyDescent="0.3">
      <c r="BD11602" s="25"/>
      <c r="BE11602" s="25"/>
      <c r="BG11602" s="25"/>
    </row>
    <row r="11603" spans="56:59" x14ac:dyDescent="0.3">
      <c r="BD11603" s="25"/>
      <c r="BE11603" s="25"/>
      <c r="BG11603" s="25"/>
    </row>
    <row r="11604" spans="56:59" x14ac:dyDescent="0.3">
      <c r="BD11604" s="25"/>
      <c r="BE11604" s="25"/>
      <c r="BG11604" s="25"/>
    </row>
    <row r="11605" spans="56:59" x14ac:dyDescent="0.3">
      <c r="BD11605" s="25"/>
      <c r="BE11605" s="25"/>
      <c r="BG11605" s="25"/>
    </row>
    <row r="11606" spans="56:59" x14ac:dyDescent="0.3">
      <c r="BD11606" s="25"/>
      <c r="BE11606" s="25"/>
      <c r="BG11606" s="25"/>
    </row>
    <row r="11607" spans="56:59" x14ac:dyDescent="0.3">
      <c r="BD11607" s="25"/>
      <c r="BE11607" s="25"/>
      <c r="BG11607" s="25"/>
    </row>
    <row r="11608" spans="56:59" x14ac:dyDescent="0.3">
      <c r="BD11608" s="25"/>
      <c r="BE11608" s="25"/>
      <c r="BG11608" s="25"/>
    </row>
    <row r="11609" spans="56:59" x14ac:dyDescent="0.3">
      <c r="BD11609" s="25"/>
      <c r="BE11609" s="25"/>
      <c r="BG11609" s="25"/>
    </row>
    <row r="11610" spans="56:59" x14ac:dyDescent="0.3">
      <c r="BD11610" s="25"/>
      <c r="BE11610" s="25"/>
      <c r="BG11610" s="25"/>
    </row>
    <row r="11611" spans="56:59" x14ac:dyDescent="0.3">
      <c r="BD11611" s="25"/>
      <c r="BE11611" s="25"/>
      <c r="BG11611" s="25"/>
    </row>
    <row r="11612" spans="56:59" x14ac:dyDescent="0.3">
      <c r="BD11612" s="25"/>
      <c r="BE11612" s="25"/>
      <c r="BG11612" s="25"/>
    </row>
    <row r="11613" spans="56:59" x14ac:dyDescent="0.3">
      <c r="BD11613" s="25"/>
      <c r="BE11613" s="25"/>
      <c r="BG11613" s="25"/>
    </row>
    <row r="11614" spans="56:59" x14ac:dyDescent="0.3">
      <c r="BD11614" s="25"/>
      <c r="BE11614" s="25"/>
      <c r="BG11614" s="25"/>
    </row>
    <row r="11615" spans="56:59" x14ac:dyDescent="0.3">
      <c r="BD11615" s="25"/>
      <c r="BE11615" s="25"/>
      <c r="BG11615" s="25"/>
    </row>
    <row r="11616" spans="56:59" x14ac:dyDescent="0.3">
      <c r="BD11616" s="25"/>
      <c r="BE11616" s="25"/>
      <c r="BG11616" s="25"/>
    </row>
    <row r="11617" spans="56:59" x14ac:dyDescent="0.3">
      <c r="BD11617" s="25"/>
      <c r="BE11617" s="25"/>
      <c r="BG11617" s="25"/>
    </row>
    <row r="11618" spans="56:59" x14ac:dyDescent="0.3">
      <c r="BD11618" s="25"/>
      <c r="BE11618" s="25"/>
      <c r="BG11618" s="25"/>
    </row>
    <row r="11619" spans="56:59" x14ac:dyDescent="0.3">
      <c r="BD11619" s="25"/>
      <c r="BE11619" s="25"/>
      <c r="BG11619" s="25"/>
    </row>
    <row r="11620" spans="56:59" x14ac:dyDescent="0.3">
      <c r="BD11620" s="25"/>
      <c r="BE11620" s="25"/>
      <c r="BG11620" s="25"/>
    </row>
    <row r="11621" spans="56:59" x14ac:dyDescent="0.3">
      <c r="BD11621" s="25"/>
      <c r="BE11621" s="25"/>
      <c r="BG11621" s="25"/>
    </row>
    <row r="11622" spans="56:59" x14ac:dyDescent="0.3">
      <c r="BD11622" s="25"/>
      <c r="BE11622" s="25"/>
      <c r="BG11622" s="25"/>
    </row>
    <row r="11623" spans="56:59" x14ac:dyDescent="0.3">
      <c r="BD11623" s="25"/>
      <c r="BE11623" s="25"/>
      <c r="BG11623" s="25"/>
    </row>
    <row r="11624" spans="56:59" x14ac:dyDescent="0.3">
      <c r="BD11624" s="25"/>
      <c r="BE11624" s="25"/>
      <c r="BG11624" s="25"/>
    </row>
    <row r="11625" spans="56:59" x14ac:dyDescent="0.3">
      <c r="BD11625" s="25"/>
      <c r="BE11625" s="25"/>
      <c r="BG11625" s="25"/>
    </row>
    <row r="11626" spans="56:59" x14ac:dyDescent="0.3">
      <c r="BD11626" s="25"/>
      <c r="BE11626" s="25"/>
      <c r="BG11626" s="25"/>
    </row>
    <row r="11627" spans="56:59" x14ac:dyDescent="0.3">
      <c r="BD11627" s="25"/>
      <c r="BE11627" s="25"/>
      <c r="BG11627" s="25"/>
    </row>
    <row r="11628" spans="56:59" x14ac:dyDescent="0.3">
      <c r="BD11628" s="25"/>
      <c r="BE11628" s="25"/>
      <c r="BG11628" s="25"/>
    </row>
    <row r="11629" spans="56:59" x14ac:dyDescent="0.3">
      <c r="BD11629" s="25"/>
      <c r="BE11629" s="25"/>
      <c r="BG11629" s="25"/>
    </row>
    <row r="11630" spans="56:59" x14ac:dyDescent="0.3">
      <c r="BD11630" s="25"/>
      <c r="BE11630" s="25"/>
      <c r="BG11630" s="25"/>
    </row>
    <row r="11631" spans="56:59" x14ac:dyDescent="0.3">
      <c r="BD11631" s="25"/>
      <c r="BE11631" s="25"/>
      <c r="BG11631" s="25"/>
    </row>
    <row r="11632" spans="56:59" x14ac:dyDescent="0.3">
      <c r="BD11632" s="25"/>
      <c r="BE11632" s="25"/>
      <c r="BG11632" s="25"/>
    </row>
    <row r="11633" spans="56:59" x14ac:dyDescent="0.3">
      <c r="BD11633" s="25"/>
      <c r="BE11633" s="25"/>
      <c r="BG11633" s="25"/>
    </row>
    <row r="11634" spans="56:59" x14ac:dyDescent="0.3">
      <c r="BD11634" s="25"/>
      <c r="BE11634" s="25"/>
      <c r="BG11634" s="25"/>
    </row>
    <row r="11635" spans="56:59" x14ac:dyDescent="0.3">
      <c r="BD11635" s="25"/>
      <c r="BE11635" s="25"/>
      <c r="BG11635" s="25"/>
    </row>
    <row r="11636" spans="56:59" x14ac:dyDescent="0.3">
      <c r="BD11636" s="25"/>
      <c r="BE11636" s="25"/>
      <c r="BG11636" s="25"/>
    </row>
    <row r="11637" spans="56:59" x14ac:dyDescent="0.3">
      <c r="BD11637" s="25"/>
      <c r="BE11637" s="25"/>
      <c r="BG11637" s="25"/>
    </row>
    <row r="11638" spans="56:59" x14ac:dyDescent="0.3">
      <c r="BD11638" s="25"/>
      <c r="BE11638" s="25"/>
      <c r="BG11638" s="25"/>
    </row>
    <row r="11639" spans="56:59" x14ac:dyDescent="0.3">
      <c r="BD11639" s="25"/>
      <c r="BE11639" s="25"/>
      <c r="BG11639" s="25"/>
    </row>
    <row r="11640" spans="56:59" x14ac:dyDescent="0.3">
      <c r="BD11640" s="25"/>
      <c r="BE11640" s="25"/>
      <c r="BG11640" s="25"/>
    </row>
    <row r="11641" spans="56:59" x14ac:dyDescent="0.3">
      <c r="BD11641" s="25"/>
      <c r="BE11641" s="25"/>
      <c r="BG11641" s="25"/>
    </row>
    <row r="11642" spans="56:59" x14ac:dyDescent="0.3">
      <c r="BD11642" s="25"/>
      <c r="BE11642" s="25"/>
      <c r="BG11642" s="25"/>
    </row>
    <row r="11643" spans="56:59" x14ac:dyDescent="0.3">
      <c r="BD11643" s="25"/>
      <c r="BE11643" s="25"/>
      <c r="BG11643" s="25"/>
    </row>
    <row r="11644" spans="56:59" x14ac:dyDescent="0.3">
      <c r="BD11644" s="25"/>
      <c r="BE11644" s="25"/>
      <c r="BG11644" s="25"/>
    </row>
    <row r="11645" spans="56:59" x14ac:dyDescent="0.3">
      <c r="BD11645" s="25"/>
      <c r="BE11645" s="25"/>
      <c r="BG11645" s="25"/>
    </row>
    <row r="11646" spans="56:59" x14ac:dyDescent="0.3">
      <c r="BD11646" s="25"/>
      <c r="BE11646" s="25"/>
      <c r="BG11646" s="25"/>
    </row>
    <row r="11647" spans="56:59" x14ac:dyDescent="0.3">
      <c r="BD11647" s="25"/>
      <c r="BE11647" s="25"/>
      <c r="BG11647" s="25"/>
    </row>
    <row r="11648" spans="56:59" x14ac:dyDescent="0.3">
      <c r="BD11648" s="25"/>
      <c r="BE11648" s="25"/>
      <c r="BG11648" s="25"/>
    </row>
    <row r="11649" spans="56:59" x14ac:dyDescent="0.3">
      <c r="BD11649" s="25"/>
      <c r="BE11649" s="25"/>
      <c r="BG11649" s="25"/>
    </row>
    <row r="11650" spans="56:59" x14ac:dyDescent="0.3">
      <c r="BD11650" s="25"/>
      <c r="BE11650" s="25"/>
      <c r="BG11650" s="25"/>
    </row>
    <row r="11651" spans="56:59" x14ac:dyDescent="0.3">
      <c r="BD11651" s="25"/>
      <c r="BE11651" s="25"/>
      <c r="BG11651" s="25"/>
    </row>
    <row r="11652" spans="56:59" x14ac:dyDescent="0.3">
      <c r="BD11652" s="25"/>
      <c r="BE11652" s="25"/>
      <c r="BG11652" s="25"/>
    </row>
    <row r="11653" spans="56:59" x14ac:dyDescent="0.3">
      <c r="BD11653" s="25"/>
      <c r="BE11653" s="25"/>
      <c r="BG11653" s="25"/>
    </row>
    <row r="11654" spans="56:59" x14ac:dyDescent="0.3">
      <c r="BD11654" s="25"/>
      <c r="BE11654" s="25"/>
      <c r="BG11654" s="25"/>
    </row>
    <row r="11655" spans="56:59" x14ac:dyDescent="0.3">
      <c r="BD11655" s="25"/>
      <c r="BE11655" s="25"/>
      <c r="BG11655" s="25"/>
    </row>
    <row r="11656" spans="56:59" x14ac:dyDescent="0.3">
      <c r="BD11656" s="25"/>
      <c r="BE11656" s="25"/>
      <c r="BG11656" s="25"/>
    </row>
    <row r="11657" spans="56:59" x14ac:dyDescent="0.3">
      <c r="BD11657" s="25"/>
      <c r="BE11657" s="25"/>
      <c r="BG11657" s="25"/>
    </row>
    <row r="11658" spans="56:59" x14ac:dyDescent="0.3">
      <c r="BD11658" s="25"/>
      <c r="BE11658" s="25"/>
      <c r="BG11658" s="25"/>
    </row>
    <row r="11659" spans="56:59" x14ac:dyDescent="0.3">
      <c r="BD11659" s="25"/>
      <c r="BE11659" s="25"/>
      <c r="BG11659" s="25"/>
    </row>
    <row r="11660" spans="56:59" x14ac:dyDescent="0.3">
      <c r="BD11660" s="25"/>
      <c r="BE11660" s="25"/>
      <c r="BG11660" s="25"/>
    </row>
    <row r="11661" spans="56:59" x14ac:dyDescent="0.3">
      <c r="BD11661" s="25"/>
      <c r="BE11661" s="25"/>
      <c r="BG11661" s="25"/>
    </row>
    <row r="11662" spans="56:59" x14ac:dyDescent="0.3">
      <c r="BD11662" s="25"/>
      <c r="BE11662" s="25"/>
      <c r="BG11662" s="25"/>
    </row>
    <row r="11663" spans="56:59" x14ac:dyDescent="0.3">
      <c r="BD11663" s="25"/>
      <c r="BE11663" s="25"/>
      <c r="BG11663" s="25"/>
    </row>
    <row r="11664" spans="56:59" x14ac:dyDescent="0.3">
      <c r="BD11664" s="25"/>
      <c r="BE11664" s="25"/>
      <c r="BG11664" s="25"/>
    </row>
    <row r="11665" spans="56:59" x14ac:dyDescent="0.3">
      <c r="BD11665" s="25"/>
      <c r="BE11665" s="25"/>
      <c r="BG11665" s="25"/>
    </row>
    <row r="11666" spans="56:59" x14ac:dyDescent="0.3">
      <c r="BD11666" s="25"/>
      <c r="BE11666" s="25"/>
      <c r="BG11666" s="25"/>
    </row>
    <row r="11667" spans="56:59" x14ac:dyDescent="0.3">
      <c r="BD11667" s="25"/>
      <c r="BE11667" s="25"/>
      <c r="BG11667" s="25"/>
    </row>
    <row r="11668" spans="56:59" x14ac:dyDescent="0.3">
      <c r="BD11668" s="25"/>
      <c r="BE11668" s="25"/>
      <c r="BG11668" s="25"/>
    </row>
    <row r="11669" spans="56:59" x14ac:dyDescent="0.3">
      <c r="BD11669" s="25"/>
      <c r="BE11669" s="25"/>
      <c r="BG11669" s="25"/>
    </row>
    <row r="11670" spans="56:59" x14ac:dyDescent="0.3">
      <c r="BD11670" s="25"/>
      <c r="BE11670" s="25"/>
      <c r="BG11670" s="25"/>
    </row>
    <row r="11671" spans="56:59" x14ac:dyDescent="0.3">
      <c r="BD11671" s="25"/>
      <c r="BE11671" s="25"/>
      <c r="BG11671" s="25"/>
    </row>
    <row r="11672" spans="56:59" x14ac:dyDescent="0.3">
      <c r="BD11672" s="25"/>
      <c r="BE11672" s="25"/>
      <c r="BG11672" s="25"/>
    </row>
    <row r="11673" spans="56:59" x14ac:dyDescent="0.3">
      <c r="BD11673" s="25"/>
      <c r="BE11673" s="25"/>
      <c r="BG11673" s="25"/>
    </row>
    <row r="11674" spans="56:59" x14ac:dyDescent="0.3">
      <c r="BD11674" s="25"/>
      <c r="BE11674" s="25"/>
      <c r="BG11674" s="25"/>
    </row>
    <row r="11675" spans="56:59" x14ac:dyDescent="0.3">
      <c r="BD11675" s="25"/>
      <c r="BE11675" s="25"/>
      <c r="BG11675" s="25"/>
    </row>
    <row r="11676" spans="56:59" x14ac:dyDescent="0.3">
      <c r="BD11676" s="25"/>
      <c r="BE11676" s="25"/>
      <c r="BG11676" s="25"/>
    </row>
    <row r="11677" spans="56:59" x14ac:dyDescent="0.3">
      <c r="BD11677" s="25"/>
      <c r="BE11677" s="25"/>
      <c r="BG11677" s="25"/>
    </row>
    <row r="11678" spans="56:59" x14ac:dyDescent="0.3">
      <c r="BD11678" s="25"/>
      <c r="BE11678" s="25"/>
      <c r="BG11678" s="25"/>
    </row>
    <row r="11679" spans="56:59" x14ac:dyDescent="0.3">
      <c r="BD11679" s="25"/>
      <c r="BE11679" s="25"/>
      <c r="BG11679" s="25"/>
    </row>
    <row r="11680" spans="56:59" x14ac:dyDescent="0.3">
      <c r="BD11680" s="25"/>
      <c r="BE11680" s="25"/>
      <c r="BG11680" s="25"/>
    </row>
    <row r="11681" spans="56:59" x14ac:dyDescent="0.3">
      <c r="BD11681" s="25"/>
      <c r="BE11681" s="25"/>
      <c r="BG11681" s="25"/>
    </row>
    <row r="11682" spans="56:59" x14ac:dyDescent="0.3">
      <c r="BD11682" s="25"/>
      <c r="BE11682" s="25"/>
      <c r="BG11682" s="25"/>
    </row>
    <row r="11683" spans="56:59" x14ac:dyDescent="0.3">
      <c r="BD11683" s="25"/>
      <c r="BE11683" s="25"/>
      <c r="BG11683" s="25"/>
    </row>
    <row r="11684" spans="56:59" x14ac:dyDescent="0.3">
      <c r="BD11684" s="25"/>
      <c r="BE11684" s="25"/>
      <c r="BG11684" s="25"/>
    </row>
    <row r="11685" spans="56:59" x14ac:dyDescent="0.3">
      <c r="BD11685" s="25"/>
      <c r="BE11685" s="25"/>
      <c r="BG11685" s="25"/>
    </row>
    <row r="11686" spans="56:59" x14ac:dyDescent="0.3">
      <c r="BD11686" s="25"/>
      <c r="BE11686" s="25"/>
      <c r="BG11686" s="25"/>
    </row>
    <row r="11687" spans="56:59" x14ac:dyDescent="0.3">
      <c r="BD11687" s="25"/>
      <c r="BE11687" s="25"/>
      <c r="BG11687" s="25"/>
    </row>
    <row r="11688" spans="56:59" x14ac:dyDescent="0.3">
      <c r="BD11688" s="25"/>
      <c r="BE11688" s="25"/>
      <c r="BG11688" s="25"/>
    </row>
    <row r="11689" spans="56:59" x14ac:dyDescent="0.3">
      <c r="BD11689" s="25"/>
      <c r="BE11689" s="25"/>
      <c r="BG11689" s="25"/>
    </row>
    <row r="11690" spans="56:59" x14ac:dyDescent="0.3">
      <c r="BD11690" s="25"/>
      <c r="BE11690" s="25"/>
      <c r="BG11690" s="25"/>
    </row>
    <row r="11691" spans="56:59" x14ac:dyDescent="0.3">
      <c r="BD11691" s="25"/>
      <c r="BE11691" s="25"/>
      <c r="BG11691" s="25"/>
    </row>
    <row r="11692" spans="56:59" x14ac:dyDescent="0.3">
      <c r="BD11692" s="25"/>
      <c r="BE11692" s="25"/>
      <c r="BG11692" s="25"/>
    </row>
    <row r="11693" spans="56:59" x14ac:dyDescent="0.3">
      <c r="BD11693" s="25"/>
      <c r="BE11693" s="25"/>
      <c r="BG11693" s="25"/>
    </row>
    <row r="11694" spans="56:59" x14ac:dyDescent="0.3">
      <c r="BD11694" s="25"/>
      <c r="BE11694" s="25"/>
      <c r="BG11694" s="25"/>
    </row>
    <row r="11695" spans="56:59" x14ac:dyDescent="0.3">
      <c r="BD11695" s="25"/>
      <c r="BE11695" s="25"/>
      <c r="BG11695" s="25"/>
    </row>
    <row r="11696" spans="56:59" x14ac:dyDescent="0.3">
      <c r="BD11696" s="25"/>
      <c r="BE11696" s="25"/>
      <c r="BG11696" s="25"/>
    </row>
    <row r="11697" spans="56:59" x14ac:dyDescent="0.3">
      <c r="BD11697" s="25"/>
      <c r="BE11697" s="25"/>
      <c r="BG11697" s="25"/>
    </row>
    <row r="11698" spans="56:59" x14ac:dyDescent="0.3">
      <c r="BD11698" s="25"/>
      <c r="BE11698" s="25"/>
      <c r="BG11698" s="25"/>
    </row>
    <row r="11699" spans="56:59" x14ac:dyDescent="0.3">
      <c r="BD11699" s="25"/>
      <c r="BE11699" s="25"/>
      <c r="BG11699" s="25"/>
    </row>
    <row r="11700" spans="56:59" x14ac:dyDescent="0.3">
      <c r="BD11700" s="25"/>
      <c r="BE11700" s="25"/>
      <c r="BG11700" s="25"/>
    </row>
    <row r="11701" spans="56:59" x14ac:dyDescent="0.3">
      <c r="BD11701" s="25"/>
      <c r="BE11701" s="25"/>
      <c r="BG11701" s="25"/>
    </row>
    <row r="11702" spans="56:59" x14ac:dyDescent="0.3">
      <c r="BD11702" s="25"/>
      <c r="BE11702" s="25"/>
      <c r="BG11702" s="25"/>
    </row>
    <row r="11703" spans="56:59" x14ac:dyDescent="0.3">
      <c r="BD11703" s="25"/>
      <c r="BE11703" s="25"/>
      <c r="BG11703" s="25"/>
    </row>
    <row r="11704" spans="56:59" x14ac:dyDescent="0.3">
      <c r="BD11704" s="25"/>
      <c r="BE11704" s="25"/>
      <c r="BG11704" s="25"/>
    </row>
    <row r="11705" spans="56:59" x14ac:dyDescent="0.3">
      <c r="BD11705" s="25"/>
      <c r="BE11705" s="25"/>
      <c r="BG11705" s="25"/>
    </row>
    <row r="11706" spans="56:59" x14ac:dyDescent="0.3">
      <c r="BD11706" s="25"/>
      <c r="BE11706" s="25"/>
      <c r="BG11706" s="25"/>
    </row>
    <row r="11707" spans="56:59" x14ac:dyDescent="0.3">
      <c r="BD11707" s="25"/>
      <c r="BE11707" s="25"/>
      <c r="BG11707" s="25"/>
    </row>
    <row r="11708" spans="56:59" x14ac:dyDescent="0.3">
      <c r="BD11708" s="25"/>
      <c r="BE11708" s="25"/>
      <c r="BG11708" s="25"/>
    </row>
    <row r="11709" spans="56:59" x14ac:dyDescent="0.3">
      <c r="BD11709" s="25"/>
      <c r="BE11709" s="25"/>
      <c r="BG11709" s="25"/>
    </row>
    <row r="11710" spans="56:59" x14ac:dyDescent="0.3">
      <c r="BD11710" s="25"/>
      <c r="BE11710" s="25"/>
      <c r="BG11710" s="25"/>
    </row>
    <row r="11711" spans="56:59" x14ac:dyDescent="0.3">
      <c r="BD11711" s="25"/>
      <c r="BE11711" s="25"/>
      <c r="BG11711" s="25"/>
    </row>
    <row r="11712" spans="56:59" x14ac:dyDescent="0.3">
      <c r="BD11712" s="25"/>
      <c r="BE11712" s="25"/>
      <c r="BG11712" s="25"/>
    </row>
    <row r="11713" spans="56:59" x14ac:dyDescent="0.3">
      <c r="BD11713" s="25"/>
      <c r="BE11713" s="25"/>
      <c r="BG11713" s="25"/>
    </row>
    <row r="11714" spans="56:59" x14ac:dyDescent="0.3">
      <c r="BD11714" s="25"/>
      <c r="BE11714" s="25"/>
      <c r="BG11714" s="25"/>
    </row>
    <row r="11715" spans="56:59" x14ac:dyDescent="0.3">
      <c r="BD11715" s="25"/>
      <c r="BE11715" s="25"/>
      <c r="BG11715" s="25"/>
    </row>
    <row r="11716" spans="56:59" x14ac:dyDescent="0.3">
      <c r="BD11716" s="25"/>
      <c r="BE11716" s="25"/>
      <c r="BG11716" s="25"/>
    </row>
    <row r="11717" spans="56:59" x14ac:dyDescent="0.3">
      <c r="BD11717" s="25"/>
      <c r="BE11717" s="25"/>
      <c r="BG11717" s="25"/>
    </row>
    <row r="11718" spans="56:59" x14ac:dyDescent="0.3">
      <c r="BD11718" s="25"/>
      <c r="BE11718" s="25"/>
      <c r="BG11718" s="25"/>
    </row>
    <row r="11719" spans="56:59" x14ac:dyDescent="0.3">
      <c r="BD11719" s="25"/>
      <c r="BE11719" s="25"/>
      <c r="BG11719" s="25"/>
    </row>
    <row r="11720" spans="56:59" x14ac:dyDescent="0.3">
      <c r="BD11720" s="25"/>
      <c r="BE11720" s="25"/>
      <c r="BG11720" s="25"/>
    </row>
    <row r="11721" spans="56:59" x14ac:dyDescent="0.3">
      <c r="BD11721" s="25"/>
      <c r="BE11721" s="25"/>
      <c r="BG11721" s="25"/>
    </row>
    <row r="11722" spans="56:59" x14ac:dyDescent="0.3">
      <c r="BD11722" s="25"/>
      <c r="BE11722" s="25"/>
      <c r="BG11722" s="25"/>
    </row>
    <row r="11723" spans="56:59" x14ac:dyDescent="0.3">
      <c r="BD11723" s="25"/>
      <c r="BE11723" s="25"/>
      <c r="BG11723" s="25"/>
    </row>
    <row r="11724" spans="56:59" x14ac:dyDescent="0.3">
      <c r="BD11724" s="25"/>
      <c r="BE11724" s="25"/>
      <c r="BG11724" s="25"/>
    </row>
    <row r="11725" spans="56:59" x14ac:dyDescent="0.3">
      <c r="BD11725" s="25"/>
      <c r="BE11725" s="25"/>
      <c r="BG11725" s="25"/>
    </row>
    <row r="11726" spans="56:59" x14ac:dyDescent="0.3">
      <c r="BD11726" s="25"/>
      <c r="BE11726" s="25"/>
      <c r="BG11726" s="25"/>
    </row>
    <row r="11727" spans="56:59" x14ac:dyDescent="0.3">
      <c r="BD11727" s="25"/>
      <c r="BE11727" s="25"/>
      <c r="BG11727" s="25"/>
    </row>
    <row r="11728" spans="56:59" x14ac:dyDescent="0.3">
      <c r="BD11728" s="25"/>
      <c r="BE11728" s="25"/>
      <c r="BG11728" s="25"/>
    </row>
    <row r="11729" spans="56:59" x14ac:dyDescent="0.3">
      <c r="BD11729" s="25"/>
      <c r="BE11729" s="25"/>
      <c r="BG11729" s="25"/>
    </row>
    <row r="11730" spans="56:59" x14ac:dyDescent="0.3">
      <c r="BD11730" s="25"/>
      <c r="BE11730" s="25"/>
      <c r="BG11730" s="25"/>
    </row>
    <row r="11731" spans="56:59" x14ac:dyDescent="0.3">
      <c r="BD11731" s="25"/>
      <c r="BE11731" s="25"/>
      <c r="BG11731" s="25"/>
    </row>
    <row r="11732" spans="56:59" x14ac:dyDescent="0.3">
      <c r="BD11732" s="25"/>
      <c r="BE11732" s="25"/>
      <c r="BG11732" s="25"/>
    </row>
    <row r="11733" spans="56:59" x14ac:dyDescent="0.3">
      <c r="BD11733" s="25"/>
      <c r="BE11733" s="25"/>
      <c r="BG11733" s="25"/>
    </row>
    <row r="11734" spans="56:59" x14ac:dyDescent="0.3">
      <c r="BD11734" s="25"/>
      <c r="BE11734" s="25"/>
      <c r="BG11734" s="25"/>
    </row>
    <row r="11735" spans="56:59" x14ac:dyDescent="0.3">
      <c r="BD11735" s="25"/>
      <c r="BE11735" s="25"/>
      <c r="BG11735" s="25"/>
    </row>
    <row r="11736" spans="56:59" x14ac:dyDescent="0.3">
      <c r="BD11736" s="25"/>
      <c r="BE11736" s="25"/>
      <c r="BG11736" s="25"/>
    </row>
    <row r="11737" spans="56:59" x14ac:dyDescent="0.3">
      <c r="BD11737" s="25"/>
      <c r="BE11737" s="25"/>
      <c r="BG11737" s="25"/>
    </row>
    <row r="11738" spans="56:59" x14ac:dyDescent="0.3">
      <c r="BD11738" s="25"/>
      <c r="BE11738" s="25"/>
      <c r="BG11738" s="25"/>
    </row>
    <row r="11739" spans="56:59" x14ac:dyDescent="0.3">
      <c r="BD11739" s="25"/>
      <c r="BE11739" s="25"/>
      <c r="BG11739" s="25"/>
    </row>
    <row r="11740" spans="56:59" x14ac:dyDescent="0.3">
      <c r="BD11740" s="25"/>
      <c r="BE11740" s="25"/>
      <c r="BG11740" s="25"/>
    </row>
    <row r="11741" spans="56:59" x14ac:dyDescent="0.3">
      <c r="BD11741" s="25"/>
      <c r="BE11741" s="25"/>
      <c r="BG11741" s="25"/>
    </row>
    <row r="11742" spans="56:59" x14ac:dyDescent="0.3">
      <c r="BD11742" s="25"/>
      <c r="BE11742" s="25"/>
      <c r="BG11742" s="25"/>
    </row>
    <row r="11743" spans="56:59" x14ac:dyDescent="0.3">
      <c r="BD11743" s="25"/>
      <c r="BE11743" s="25"/>
      <c r="BG11743" s="25"/>
    </row>
    <row r="11744" spans="56:59" x14ac:dyDescent="0.3">
      <c r="BD11744" s="25"/>
      <c r="BE11744" s="25"/>
      <c r="BG11744" s="25"/>
    </row>
    <row r="11745" spans="56:59" x14ac:dyDescent="0.3">
      <c r="BD11745" s="25"/>
      <c r="BE11745" s="25"/>
      <c r="BG11745" s="25"/>
    </row>
    <row r="11746" spans="56:59" x14ac:dyDescent="0.3">
      <c r="BD11746" s="25"/>
      <c r="BE11746" s="25"/>
      <c r="BG11746" s="25"/>
    </row>
    <row r="11747" spans="56:59" x14ac:dyDescent="0.3">
      <c r="BD11747" s="25"/>
      <c r="BE11747" s="25"/>
      <c r="BG11747" s="25"/>
    </row>
    <row r="11748" spans="56:59" x14ac:dyDescent="0.3">
      <c r="BD11748" s="25"/>
      <c r="BE11748" s="25"/>
      <c r="BG11748" s="25"/>
    </row>
    <row r="11749" spans="56:59" x14ac:dyDescent="0.3">
      <c r="BD11749" s="25"/>
      <c r="BE11749" s="25"/>
      <c r="BG11749" s="25"/>
    </row>
    <row r="11750" spans="56:59" x14ac:dyDescent="0.3">
      <c r="BD11750" s="25"/>
      <c r="BE11750" s="25"/>
      <c r="BG11750" s="25"/>
    </row>
    <row r="11751" spans="56:59" x14ac:dyDescent="0.3">
      <c r="BD11751" s="25"/>
      <c r="BE11751" s="25"/>
      <c r="BG11751" s="25"/>
    </row>
    <row r="11752" spans="56:59" x14ac:dyDescent="0.3">
      <c r="BD11752" s="25"/>
      <c r="BE11752" s="25"/>
      <c r="BG11752" s="25"/>
    </row>
    <row r="11753" spans="56:59" x14ac:dyDescent="0.3">
      <c r="BD11753" s="25"/>
      <c r="BE11753" s="25"/>
      <c r="BG11753" s="25"/>
    </row>
    <row r="11754" spans="56:59" x14ac:dyDescent="0.3">
      <c r="BD11754" s="25"/>
      <c r="BE11754" s="25"/>
      <c r="BG11754" s="25"/>
    </row>
    <row r="11755" spans="56:59" x14ac:dyDescent="0.3">
      <c r="BD11755" s="25"/>
      <c r="BE11755" s="25"/>
      <c r="BG11755" s="25"/>
    </row>
    <row r="11756" spans="56:59" x14ac:dyDescent="0.3">
      <c r="BD11756" s="25"/>
      <c r="BE11756" s="25"/>
      <c r="BG11756" s="25"/>
    </row>
    <row r="11757" spans="56:59" x14ac:dyDescent="0.3">
      <c r="BD11757" s="25"/>
      <c r="BE11757" s="25"/>
      <c r="BG11757" s="25"/>
    </row>
    <row r="11758" spans="56:59" x14ac:dyDescent="0.3">
      <c r="BD11758" s="25"/>
      <c r="BE11758" s="25"/>
      <c r="BG11758" s="25"/>
    </row>
    <row r="11759" spans="56:59" x14ac:dyDescent="0.3">
      <c r="BD11759" s="25"/>
      <c r="BE11759" s="25"/>
      <c r="BG11759" s="25"/>
    </row>
    <row r="11760" spans="56:59" x14ac:dyDescent="0.3">
      <c r="BD11760" s="25"/>
      <c r="BE11760" s="25"/>
      <c r="BG11760" s="25"/>
    </row>
    <row r="11761" spans="56:59" x14ac:dyDescent="0.3">
      <c r="BD11761" s="25"/>
      <c r="BE11761" s="25"/>
      <c r="BG11761" s="25"/>
    </row>
    <row r="11762" spans="56:59" x14ac:dyDescent="0.3">
      <c r="BD11762" s="25"/>
      <c r="BE11762" s="25"/>
      <c r="BG11762" s="25"/>
    </row>
    <row r="11763" spans="56:59" x14ac:dyDescent="0.3">
      <c r="BD11763" s="25"/>
      <c r="BE11763" s="25"/>
      <c r="BG11763" s="25"/>
    </row>
    <row r="11764" spans="56:59" x14ac:dyDescent="0.3">
      <c r="BD11764" s="25"/>
      <c r="BE11764" s="25"/>
      <c r="BG11764" s="25"/>
    </row>
    <row r="11765" spans="56:59" x14ac:dyDescent="0.3">
      <c r="BD11765" s="25"/>
      <c r="BE11765" s="25"/>
      <c r="BG11765" s="25"/>
    </row>
    <row r="11766" spans="56:59" x14ac:dyDescent="0.3">
      <c r="BD11766" s="25"/>
      <c r="BE11766" s="25"/>
      <c r="BG11766" s="25"/>
    </row>
    <row r="11767" spans="56:59" x14ac:dyDescent="0.3">
      <c r="BD11767" s="25"/>
      <c r="BE11767" s="25"/>
      <c r="BG11767" s="25"/>
    </row>
    <row r="11768" spans="56:59" x14ac:dyDescent="0.3">
      <c r="BD11768" s="25"/>
      <c r="BE11768" s="25"/>
      <c r="BG11768" s="25"/>
    </row>
    <row r="11769" spans="56:59" x14ac:dyDescent="0.3">
      <c r="BD11769" s="25"/>
      <c r="BE11769" s="25"/>
      <c r="BG11769" s="25"/>
    </row>
    <row r="11770" spans="56:59" x14ac:dyDescent="0.3">
      <c r="BD11770" s="25"/>
      <c r="BE11770" s="25"/>
      <c r="BG11770" s="25"/>
    </row>
    <row r="11771" spans="56:59" x14ac:dyDescent="0.3">
      <c r="BD11771" s="25"/>
      <c r="BE11771" s="25"/>
      <c r="BG11771" s="25"/>
    </row>
    <row r="11772" spans="56:59" x14ac:dyDescent="0.3">
      <c r="BD11772" s="25"/>
      <c r="BE11772" s="25"/>
      <c r="BG11772" s="25"/>
    </row>
    <row r="11773" spans="56:59" x14ac:dyDescent="0.3">
      <c r="BD11773" s="25"/>
      <c r="BE11773" s="25"/>
      <c r="BG11773" s="25"/>
    </row>
    <row r="11774" spans="56:59" x14ac:dyDescent="0.3">
      <c r="BD11774" s="25"/>
      <c r="BE11774" s="25"/>
      <c r="BG11774" s="25"/>
    </row>
    <row r="11775" spans="56:59" x14ac:dyDescent="0.3">
      <c r="BD11775" s="25"/>
      <c r="BE11775" s="25"/>
      <c r="BG11775" s="25"/>
    </row>
    <row r="11776" spans="56:59" x14ac:dyDescent="0.3">
      <c r="BD11776" s="25"/>
      <c r="BE11776" s="25"/>
      <c r="BG11776" s="25"/>
    </row>
    <row r="11777" spans="56:59" x14ac:dyDescent="0.3">
      <c r="BD11777" s="25"/>
      <c r="BE11777" s="25"/>
      <c r="BG11777" s="25"/>
    </row>
    <row r="11778" spans="56:59" x14ac:dyDescent="0.3">
      <c r="BD11778" s="25"/>
      <c r="BE11778" s="25"/>
      <c r="BG11778" s="25"/>
    </row>
    <row r="11779" spans="56:59" x14ac:dyDescent="0.3">
      <c r="BD11779" s="25"/>
      <c r="BE11779" s="25"/>
      <c r="BG11779" s="25"/>
    </row>
    <row r="11780" spans="56:59" x14ac:dyDescent="0.3">
      <c r="BD11780" s="25"/>
      <c r="BE11780" s="25"/>
      <c r="BG11780" s="25"/>
    </row>
    <row r="11781" spans="56:59" x14ac:dyDescent="0.3">
      <c r="BD11781" s="25"/>
      <c r="BE11781" s="25"/>
      <c r="BG11781" s="25"/>
    </row>
    <row r="11782" spans="56:59" x14ac:dyDescent="0.3">
      <c r="BD11782" s="25"/>
      <c r="BE11782" s="25"/>
      <c r="BG11782" s="25"/>
    </row>
    <row r="11783" spans="56:59" x14ac:dyDescent="0.3">
      <c r="BD11783" s="25"/>
      <c r="BE11783" s="25"/>
      <c r="BG11783" s="25"/>
    </row>
    <row r="11784" spans="56:59" x14ac:dyDescent="0.3">
      <c r="BD11784" s="25"/>
      <c r="BE11784" s="25"/>
      <c r="BG11784" s="25"/>
    </row>
    <row r="11785" spans="56:59" x14ac:dyDescent="0.3">
      <c r="BD11785" s="25"/>
      <c r="BE11785" s="25"/>
      <c r="BG11785" s="25"/>
    </row>
    <row r="11786" spans="56:59" x14ac:dyDescent="0.3">
      <c r="BD11786" s="25"/>
      <c r="BE11786" s="25"/>
      <c r="BG11786" s="25"/>
    </row>
    <row r="11787" spans="56:59" x14ac:dyDescent="0.3">
      <c r="BD11787" s="25"/>
      <c r="BE11787" s="25"/>
      <c r="BG11787" s="25"/>
    </row>
    <row r="11788" spans="56:59" x14ac:dyDescent="0.3">
      <c r="BD11788" s="25"/>
      <c r="BE11788" s="25"/>
      <c r="BG11788" s="25"/>
    </row>
    <row r="11789" spans="56:59" x14ac:dyDescent="0.3">
      <c r="BD11789" s="25"/>
      <c r="BE11789" s="25"/>
      <c r="BG11789" s="25"/>
    </row>
    <row r="11790" spans="56:59" x14ac:dyDescent="0.3">
      <c r="BD11790" s="25"/>
      <c r="BE11790" s="25"/>
      <c r="BG11790" s="25"/>
    </row>
    <row r="11791" spans="56:59" x14ac:dyDescent="0.3">
      <c r="BD11791" s="25"/>
      <c r="BE11791" s="25"/>
      <c r="BG11791" s="25"/>
    </row>
    <row r="11792" spans="56:59" x14ac:dyDescent="0.3">
      <c r="BD11792" s="25"/>
      <c r="BE11792" s="25"/>
      <c r="BG11792" s="25"/>
    </row>
    <row r="11793" spans="56:59" x14ac:dyDescent="0.3">
      <c r="BD11793" s="25"/>
      <c r="BE11793" s="25"/>
      <c r="BG11793" s="25"/>
    </row>
    <row r="11794" spans="56:59" x14ac:dyDescent="0.3">
      <c r="BD11794" s="25"/>
      <c r="BE11794" s="25"/>
      <c r="BG11794" s="25"/>
    </row>
    <row r="11795" spans="56:59" x14ac:dyDescent="0.3">
      <c r="BD11795" s="25"/>
      <c r="BE11795" s="25"/>
      <c r="BG11795" s="25"/>
    </row>
    <row r="11796" spans="56:59" x14ac:dyDescent="0.3">
      <c r="BD11796" s="25"/>
      <c r="BE11796" s="25"/>
      <c r="BG11796" s="25"/>
    </row>
    <row r="11797" spans="56:59" x14ac:dyDescent="0.3">
      <c r="BD11797" s="25"/>
      <c r="BE11797" s="25"/>
      <c r="BG11797" s="25"/>
    </row>
    <row r="11798" spans="56:59" x14ac:dyDescent="0.3">
      <c r="BD11798" s="25"/>
      <c r="BE11798" s="25"/>
      <c r="BG11798" s="25"/>
    </row>
    <row r="11799" spans="56:59" x14ac:dyDescent="0.3">
      <c r="BD11799" s="25"/>
      <c r="BE11799" s="25"/>
      <c r="BG11799" s="25"/>
    </row>
    <row r="11800" spans="56:59" x14ac:dyDescent="0.3">
      <c r="BD11800" s="25"/>
      <c r="BE11800" s="25"/>
      <c r="BG11800" s="25"/>
    </row>
    <row r="11801" spans="56:59" x14ac:dyDescent="0.3">
      <c r="BD11801" s="25"/>
      <c r="BE11801" s="25"/>
      <c r="BG11801" s="25"/>
    </row>
    <row r="11802" spans="56:59" x14ac:dyDescent="0.3">
      <c r="BD11802" s="25"/>
      <c r="BE11802" s="25"/>
      <c r="BG11802" s="25"/>
    </row>
    <row r="11803" spans="56:59" x14ac:dyDescent="0.3">
      <c r="BD11803" s="25"/>
      <c r="BE11803" s="25"/>
      <c r="BG11803" s="25"/>
    </row>
    <row r="11804" spans="56:59" x14ac:dyDescent="0.3">
      <c r="BD11804" s="25"/>
      <c r="BE11804" s="25"/>
      <c r="BG11804" s="25"/>
    </row>
    <row r="11805" spans="56:59" x14ac:dyDescent="0.3">
      <c r="BD11805" s="25"/>
      <c r="BE11805" s="25"/>
      <c r="BG11805" s="25"/>
    </row>
    <row r="11806" spans="56:59" x14ac:dyDescent="0.3">
      <c r="BD11806" s="25"/>
      <c r="BE11806" s="25"/>
      <c r="BG11806" s="25"/>
    </row>
    <row r="11807" spans="56:59" x14ac:dyDescent="0.3">
      <c r="BD11807" s="25"/>
      <c r="BE11807" s="25"/>
      <c r="BG11807" s="25"/>
    </row>
    <row r="11808" spans="56:59" x14ac:dyDescent="0.3">
      <c r="BD11808" s="25"/>
      <c r="BE11808" s="25"/>
      <c r="BG11808" s="25"/>
    </row>
    <row r="11809" spans="56:59" x14ac:dyDescent="0.3">
      <c r="BD11809" s="25"/>
      <c r="BE11809" s="25"/>
      <c r="BG11809" s="25"/>
    </row>
    <row r="11810" spans="56:59" x14ac:dyDescent="0.3">
      <c r="BD11810" s="25"/>
      <c r="BE11810" s="25"/>
      <c r="BG11810" s="25"/>
    </row>
    <row r="11811" spans="56:59" x14ac:dyDescent="0.3">
      <c r="BD11811" s="25"/>
      <c r="BE11811" s="25"/>
      <c r="BG11811" s="25"/>
    </row>
    <row r="11812" spans="56:59" x14ac:dyDescent="0.3">
      <c r="BD11812" s="25"/>
      <c r="BE11812" s="25"/>
      <c r="BG11812" s="25"/>
    </row>
    <row r="11813" spans="56:59" x14ac:dyDescent="0.3">
      <c r="BD11813" s="25"/>
      <c r="BE11813" s="25"/>
      <c r="BG11813" s="25"/>
    </row>
    <row r="11814" spans="56:59" x14ac:dyDescent="0.3">
      <c r="BD11814" s="25"/>
      <c r="BE11814" s="25"/>
      <c r="BG11814" s="25"/>
    </row>
    <row r="11815" spans="56:59" x14ac:dyDescent="0.3">
      <c r="BD11815" s="25"/>
      <c r="BE11815" s="25"/>
      <c r="BG11815" s="25"/>
    </row>
    <row r="11816" spans="56:59" x14ac:dyDescent="0.3">
      <c r="BD11816" s="25"/>
      <c r="BE11816" s="25"/>
      <c r="BG11816" s="25"/>
    </row>
    <row r="11817" spans="56:59" x14ac:dyDescent="0.3">
      <c r="BD11817" s="25"/>
      <c r="BE11817" s="25"/>
      <c r="BG11817" s="25"/>
    </row>
    <row r="11818" spans="56:59" x14ac:dyDescent="0.3">
      <c r="BD11818" s="25"/>
      <c r="BE11818" s="25"/>
      <c r="BG11818" s="25"/>
    </row>
    <row r="11819" spans="56:59" x14ac:dyDescent="0.3">
      <c r="BD11819" s="25"/>
      <c r="BE11819" s="25"/>
      <c r="BG11819" s="25"/>
    </row>
    <row r="11820" spans="56:59" x14ac:dyDescent="0.3">
      <c r="BD11820" s="25"/>
      <c r="BE11820" s="25"/>
      <c r="BG11820" s="25"/>
    </row>
    <row r="11821" spans="56:59" x14ac:dyDescent="0.3">
      <c r="BD11821" s="25"/>
      <c r="BE11821" s="25"/>
      <c r="BG11821" s="25"/>
    </row>
    <row r="11822" spans="56:59" x14ac:dyDescent="0.3">
      <c r="BD11822" s="25"/>
      <c r="BE11822" s="25"/>
      <c r="BG11822" s="25"/>
    </row>
    <row r="11823" spans="56:59" x14ac:dyDescent="0.3">
      <c r="BD11823" s="25"/>
      <c r="BE11823" s="25"/>
      <c r="BG11823" s="25"/>
    </row>
    <row r="11824" spans="56:59" x14ac:dyDescent="0.3">
      <c r="BD11824" s="25"/>
      <c r="BE11824" s="25"/>
      <c r="BG11824" s="25"/>
    </row>
    <row r="11825" spans="56:59" x14ac:dyDescent="0.3">
      <c r="BD11825" s="25"/>
      <c r="BE11825" s="25"/>
      <c r="BG11825" s="25"/>
    </row>
    <row r="11826" spans="56:59" x14ac:dyDescent="0.3">
      <c r="BD11826" s="25"/>
      <c r="BE11826" s="25"/>
      <c r="BG11826" s="25"/>
    </row>
    <row r="11827" spans="56:59" x14ac:dyDescent="0.3">
      <c r="BD11827" s="25"/>
      <c r="BE11827" s="25"/>
      <c r="BG11827" s="25"/>
    </row>
    <row r="11828" spans="56:59" x14ac:dyDescent="0.3">
      <c r="BD11828" s="25"/>
      <c r="BE11828" s="25"/>
      <c r="BG11828" s="25"/>
    </row>
    <row r="11829" spans="56:59" x14ac:dyDescent="0.3">
      <c r="BD11829" s="25"/>
      <c r="BE11829" s="25"/>
      <c r="BG11829" s="25"/>
    </row>
    <row r="11830" spans="56:59" x14ac:dyDescent="0.3">
      <c r="BD11830" s="25"/>
      <c r="BE11830" s="25"/>
      <c r="BG11830" s="25"/>
    </row>
    <row r="11831" spans="56:59" x14ac:dyDescent="0.3">
      <c r="BD11831" s="25"/>
      <c r="BE11831" s="25"/>
      <c r="BG11831" s="25"/>
    </row>
    <row r="11832" spans="56:59" x14ac:dyDescent="0.3">
      <c r="BD11832" s="25"/>
      <c r="BE11832" s="25"/>
      <c r="BG11832" s="25"/>
    </row>
    <row r="11833" spans="56:59" x14ac:dyDescent="0.3">
      <c r="BD11833" s="25"/>
      <c r="BE11833" s="25"/>
      <c r="BG11833" s="25"/>
    </row>
    <row r="11834" spans="56:59" x14ac:dyDescent="0.3">
      <c r="BD11834" s="25"/>
      <c r="BE11834" s="25"/>
      <c r="BG11834" s="25"/>
    </row>
    <row r="11835" spans="56:59" x14ac:dyDescent="0.3">
      <c r="BD11835" s="25"/>
      <c r="BE11835" s="25"/>
      <c r="BG11835" s="25"/>
    </row>
    <row r="11836" spans="56:59" x14ac:dyDescent="0.3">
      <c r="BD11836" s="25"/>
      <c r="BE11836" s="25"/>
      <c r="BG11836" s="25"/>
    </row>
    <row r="11837" spans="56:59" x14ac:dyDescent="0.3">
      <c r="BD11837" s="25"/>
      <c r="BE11837" s="25"/>
      <c r="BG11837" s="25"/>
    </row>
    <row r="11838" spans="56:59" x14ac:dyDescent="0.3">
      <c r="BD11838" s="25"/>
      <c r="BE11838" s="25"/>
      <c r="BG11838" s="25"/>
    </row>
    <row r="11839" spans="56:59" x14ac:dyDescent="0.3">
      <c r="BD11839" s="25"/>
      <c r="BE11839" s="25"/>
      <c r="BG11839" s="25"/>
    </row>
    <row r="11840" spans="56:59" x14ac:dyDescent="0.3">
      <c r="BD11840" s="25"/>
      <c r="BE11840" s="25"/>
      <c r="BG11840" s="25"/>
    </row>
    <row r="11841" spans="56:59" x14ac:dyDescent="0.3">
      <c r="BD11841" s="25"/>
      <c r="BE11841" s="25"/>
      <c r="BG11841" s="25"/>
    </row>
    <row r="11842" spans="56:59" x14ac:dyDescent="0.3">
      <c r="BD11842" s="25"/>
      <c r="BE11842" s="25"/>
      <c r="BG11842" s="25"/>
    </row>
    <row r="11843" spans="56:59" x14ac:dyDescent="0.3">
      <c r="BD11843" s="25"/>
      <c r="BE11843" s="25"/>
      <c r="BG11843" s="25"/>
    </row>
    <row r="11844" spans="56:59" x14ac:dyDescent="0.3">
      <c r="BD11844" s="25"/>
      <c r="BE11844" s="25"/>
      <c r="BG11844" s="25"/>
    </row>
    <row r="11845" spans="56:59" x14ac:dyDescent="0.3">
      <c r="BD11845" s="25"/>
      <c r="BE11845" s="25"/>
      <c r="BG11845" s="25"/>
    </row>
    <row r="11846" spans="56:59" x14ac:dyDescent="0.3">
      <c r="BD11846" s="25"/>
      <c r="BE11846" s="25"/>
      <c r="BG11846" s="25"/>
    </row>
    <row r="11847" spans="56:59" x14ac:dyDescent="0.3">
      <c r="BD11847" s="25"/>
      <c r="BE11847" s="25"/>
      <c r="BG11847" s="25"/>
    </row>
    <row r="11848" spans="56:59" x14ac:dyDescent="0.3">
      <c r="BD11848" s="25"/>
      <c r="BE11848" s="25"/>
      <c r="BG11848" s="25"/>
    </row>
    <row r="11849" spans="56:59" x14ac:dyDescent="0.3">
      <c r="BD11849" s="25"/>
      <c r="BE11849" s="25"/>
      <c r="BG11849" s="25"/>
    </row>
    <row r="11850" spans="56:59" x14ac:dyDescent="0.3">
      <c r="BD11850" s="25"/>
      <c r="BE11850" s="25"/>
      <c r="BG11850" s="25"/>
    </row>
    <row r="11851" spans="56:59" x14ac:dyDescent="0.3">
      <c r="BD11851" s="25"/>
      <c r="BE11851" s="25"/>
      <c r="BG11851" s="25"/>
    </row>
    <row r="11852" spans="56:59" x14ac:dyDescent="0.3">
      <c r="BD11852" s="25"/>
      <c r="BE11852" s="25"/>
      <c r="BG11852" s="25"/>
    </row>
    <row r="11853" spans="56:59" x14ac:dyDescent="0.3">
      <c r="BD11853" s="25"/>
      <c r="BE11853" s="25"/>
      <c r="BG11853" s="25"/>
    </row>
    <row r="11854" spans="56:59" x14ac:dyDescent="0.3">
      <c r="BD11854" s="25"/>
      <c r="BE11854" s="25"/>
      <c r="BG11854" s="25"/>
    </row>
    <row r="11855" spans="56:59" x14ac:dyDescent="0.3">
      <c r="BD11855" s="25"/>
      <c r="BE11855" s="25"/>
      <c r="BG11855" s="25"/>
    </row>
    <row r="11856" spans="56:59" x14ac:dyDescent="0.3">
      <c r="BD11856" s="25"/>
      <c r="BE11856" s="25"/>
      <c r="BG11856" s="25"/>
    </row>
    <row r="11857" spans="56:59" x14ac:dyDescent="0.3">
      <c r="BD11857" s="25"/>
      <c r="BE11857" s="25"/>
      <c r="BG11857" s="25"/>
    </row>
    <row r="11858" spans="56:59" x14ac:dyDescent="0.3">
      <c r="BD11858" s="25"/>
      <c r="BE11858" s="25"/>
      <c r="BG11858" s="25"/>
    </row>
    <row r="11859" spans="56:59" x14ac:dyDescent="0.3">
      <c r="BD11859" s="25"/>
      <c r="BE11859" s="25"/>
      <c r="BG11859" s="25"/>
    </row>
    <row r="11860" spans="56:59" x14ac:dyDescent="0.3">
      <c r="BD11860" s="25"/>
      <c r="BE11860" s="25"/>
      <c r="BG11860" s="25"/>
    </row>
    <row r="11861" spans="56:59" x14ac:dyDescent="0.3">
      <c r="BD11861" s="25"/>
      <c r="BE11861" s="25"/>
      <c r="BG11861" s="25"/>
    </row>
    <row r="11862" spans="56:59" x14ac:dyDescent="0.3">
      <c r="BD11862" s="25"/>
      <c r="BE11862" s="25"/>
      <c r="BG11862" s="25"/>
    </row>
    <row r="11863" spans="56:59" x14ac:dyDescent="0.3">
      <c r="BD11863" s="25"/>
      <c r="BE11863" s="25"/>
      <c r="BG11863" s="25"/>
    </row>
    <row r="11864" spans="56:59" x14ac:dyDescent="0.3">
      <c r="BD11864" s="25"/>
      <c r="BE11864" s="25"/>
      <c r="BG11864" s="25"/>
    </row>
    <row r="11865" spans="56:59" x14ac:dyDescent="0.3">
      <c r="BD11865" s="25"/>
      <c r="BE11865" s="25"/>
      <c r="BG11865" s="25"/>
    </row>
    <row r="11866" spans="56:59" x14ac:dyDescent="0.3">
      <c r="BD11866" s="25"/>
      <c r="BE11866" s="25"/>
      <c r="BG11866" s="25"/>
    </row>
    <row r="11867" spans="56:59" x14ac:dyDescent="0.3">
      <c r="BD11867" s="25"/>
      <c r="BE11867" s="25"/>
      <c r="BG11867" s="25"/>
    </row>
    <row r="11868" spans="56:59" x14ac:dyDescent="0.3">
      <c r="BD11868" s="25"/>
      <c r="BE11868" s="25"/>
      <c r="BG11868" s="25"/>
    </row>
    <row r="11869" spans="56:59" x14ac:dyDescent="0.3">
      <c r="BD11869" s="25"/>
      <c r="BE11869" s="25"/>
      <c r="BG11869" s="25"/>
    </row>
    <row r="11870" spans="56:59" x14ac:dyDescent="0.3">
      <c r="BD11870" s="25"/>
      <c r="BE11870" s="25"/>
      <c r="BG11870" s="25"/>
    </row>
    <row r="11871" spans="56:59" x14ac:dyDescent="0.3">
      <c r="BD11871" s="25"/>
      <c r="BE11871" s="25"/>
      <c r="BG11871" s="25"/>
    </row>
    <row r="11872" spans="56:59" x14ac:dyDescent="0.3">
      <c r="BD11872" s="25"/>
      <c r="BE11872" s="25"/>
      <c r="BG11872" s="25"/>
    </row>
    <row r="11873" spans="56:59" x14ac:dyDescent="0.3">
      <c r="BD11873" s="25"/>
      <c r="BE11873" s="25"/>
      <c r="BG11873" s="25"/>
    </row>
    <row r="11874" spans="56:59" x14ac:dyDescent="0.3">
      <c r="BD11874" s="25"/>
      <c r="BE11874" s="25"/>
      <c r="BG11874" s="25"/>
    </row>
    <row r="11875" spans="56:59" x14ac:dyDescent="0.3">
      <c r="BD11875" s="25"/>
      <c r="BE11875" s="25"/>
      <c r="BG11875" s="25"/>
    </row>
    <row r="11876" spans="56:59" x14ac:dyDescent="0.3">
      <c r="BD11876" s="25"/>
      <c r="BE11876" s="25"/>
      <c r="BG11876" s="25"/>
    </row>
    <row r="11877" spans="56:59" x14ac:dyDescent="0.3">
      <c r="BD11877" s="25"/>
      <c r="BE11877" s="25"/>
      <c r="BG11877" s="25"/>
    </row>
    <row r="11878" spans="56:59" x14ac:dyDescent="0.3">
      <c r="BD11878" s="25"/>
      <c r="BE11878" s="25"/>
      <c r="BG11878" s="25"/>
    </row>
    <row r="11879" spans="56:59" x14ac:dyDescent="0.3">
      <c r="BD11879" s="25"/>
      <c r="BE11879" s="25"/>
      <c r="BG11879" s="25"/>
    </row>
    <row r="11880" spans="56:59" x14ac:dyDescent="0.3">
      <c r="BD11880" s="25"/>
      <c r="BE11880" s="25"/>
      <c r="BG11880" s="25"/>
    </row>
    <row r="11881" spans="56:59" x14ac:dyDescent="0.3">
      <c r="BD11881" s="25"/>
      <c r="BE11881" s="25"/>
      <c r="BG11881" s="25"/>
    </row>
    <row r="11882" spans="56:59" x14ac:dyDescent="0.3">
      <c r="BD11882" s="25"/>
      <c r="BE11882" s="25"/>
      <c r="BG11882" s="25"/>
    </row>
    <row r="11883" spans="56:59" x14ac:dyDescent="0.3">
      <c r="BD11883" s="25"/>
      <c r="BE11883" s="25"/>
      <c r="BG11883" s="25"/>
    </row>
    <row r="11884" spans="56:59" x14ac:dyDescent="0.3">
      <c r="BD11884" s="25"/>
      <c r="BE11884" s="25"/>
      <c r="BG11884" s="25"/>
    </row>
    <row r="11885" spans="56:59" x14ac:dyDescent="0.3">
      <c r="BD11885" s="25"/>
      <c r="BE11885" s="25"/>
      <c r="BG11885" s="25"/>
    </row>
    <row r="11886" spans="56:59" x14ac:dyDescent="0.3">
      <c r="BD11886" s="25"/>
      <c r="BE11886" s="25"/>
      <c r="BG11886" s="25"/>
    </row>
    <row r="11887" spans="56:59" x14ac:dyDescent="0.3">
      <c r="BD11887" s="25"/>
      <c r="BE11887" s="25"/>
      <c r="BG11887" s="25"/>
    </row>
    <row r="11888" spans="56:59" x14ac:dyDescent="0.3">
      <c r="BD11888" s="25"/>
      <c r="BE11888" s="25"/>
      <c r="BG11888" s="25"/>
    </row>
    <row r="11889" spans="56:59" x14ac:dyDescent="0.3">
      <c r="BD11889" s="25"/>
      <c r="BE11889" s="25"/>
      <c r="BG11889" s="25"/>
    </row>
    <row r="11890" spans="56:59" x14ac:dyDescent="0.3">
      <c r="BD11890" s="25"/>
      <c r="BE11890" s="25"/>
      <c r="BG11890" s="25"/>
    </row>
    <row r="11891" spans="56:59" x14ac:dyDescent="0.3">
      <c r="BD11891" s="25"/>
      <c r="BE11891" s="25"/>
      <c r="BG11891" s="25"/>
    </row>
    <row r="11892" spans="56:59" x14ac:dyDescent="0.3">
      <c r="BD11892" s="25"/>
      <c r="BE11892" s="25"/>
      <c r="BG11892" s="25"/>
    </row>
    <row r="11893" spans="56:59" x14ac:dyDescent="0.3">
      <c r="BD11893" s="25"/>
      <c r="BE11893" s="25"/>
      <c r="BG11893" s="25"/>
    </row>
    <row r="11894" spans="56:59" x14ac:dyDescent="0.3">
      <c r="BD11894" s="25"/>
      <c r="BE11894" s="25"/>
      <c r="BG11894" s="25"/>
    </row>
    <row r="11895" spans="56:59" x14ac:dyDescent="0.3">
      <c r="BD11895" s="25"/>
      <c r="BE11895" s="25"/>
      <c r="BG11895" s="25"/>
    </row>
    <row r="11896" spans="56:59" x14ac:dyDescent="0.3">
      <c r="BD11896" s="25"/>
      <c r="BE11896" s="25"/>
      <c r="BG11896" s="25"/>
    </row>
    <row r="11897" spans="56:59" x14ac:dyDescent="0.3">
      <c r="BD11897" s="25"/>
      <c r="BE11897" s="25"/>
      <c r="BG11897" s="25"/>
    </row>
    <row r="11898" spans="56:59" x14ac:dyDescent="0.3">
      <c r="BD11898" s="25"/>
      <c r="BE11898" s="25"/>
      <c r="BG11898" s="25"/>
    </row>
    <row r="11899" spans="56:59" x14ac:dyDescent="0.3">
      <c r="BD11899" s="25"/>
      <c r="BE11899" s="25"/>
      <c r="BG11899" s="25"/>
    </row>
    <row r="11900" spans="56:59" x14ac:dyDescent="0.3">
      <c r="BD11900" s="25"/>
      <c r="BE11900" s="25"/>
      <c r="BG11900" s="25"/>
    </row>
    <row r="11901" spans="56:59" x14ac:dyDescent="0.3">
      <c r="BD11901" s="25"/>
      <c r="BE11901" s="25"/>
      <c r="BG11901" s="25"/>
    </row>
    <row r="11902" spans="56:59" x14ac:dyDescent="0.3">
      <c r="BD11902" s="25"/>
      <c r="BE11902" s="25"/>
      <c r="BG11902" s="25"/>
    </row>
    <row r="11903" spans="56:59" x14ac:dyDescent="0.3">
      <c r="BD11903" s="25"/>
      <c r="BE11903" s="25"/>
      <c r="BG11903" s="25"/>
    </row>
    <row r="11904" spans="56:59" x14ac:dyDescent="0.3">
      <c r="BD11904" s="25"/>
      <c r="BE11904" s="25"/>
      <c r="BG11904" s="25"/>
    </row>
    <row r="11905" spans="56:59" x14ac:dyDescent="0.3">
      <c r="BD11905" s="25"/>
      <c r="BE11905" s="25"/>
      <c r="BG11905" s="25"/>
    </row>
    <row r="11906" spans="56:59" x14ac:dyDescent="0.3">
      <c r="BD11906" s="25"/>
      <c r="BE11906" s="25"/>
      <c r="BG11906" s="25"/>
    </row>
    <row r="11907" spans="56:59" x14ac:dyDescent="0.3">
      <c r="BD11907" s="25"/>
      <c r="BE11907" s="25"/>
      <c r="BG11907" s="25"/>
    </row>
    <row r="11908" spans="56:59" x14ac:dyDescent="0.3">
      <c r="BD11908" s="25"/>
      <c r="BE11908" s="25"/>
      <c r="BG11908" s="25"/>
    </row>
    <row r="11909" spans="56:59" x14ac:dyDescent="0.3">
      <c r="BD11909" s="25"/>
      <c r="BE11909" s="25"/>
      <c r="BG11909" s="25"/>
    </row>
    <row r="11910" spans="56:59" x14ac:dyDescent="0.3">
      <c r="BD11910" s="25"/>
      <c r="BE11910" s="25"/>
      <c r="BG11910" s="25"/>
    </row>
    <row r="11911" spans="56:59" x14ac:dyDescent="0.3">
      <c r="BD11911" s="25"/>
      <c r="BE11911" s="25"/>
      <c r="BG11911" s="25"/>
    </row>
    <row r="11912" spans="56:59" x14ac:dyDescent="0.3">
      <c r="BD11912" s="25"/>
      <c r="BE11912" s="25"/>
      <c r="BG11912" s="25"/>
    </row>
    <row r="11913" spans="56:59" x14ac:dyDescent="0.3">
      <c r="BD11913" s="25"/>
      <c r="BE11913" s="25"/>
      <c r="BG11913" s="25"/>
    </row>
    <row r="11914" spans="56:59" x14ac:dyDescent="0.3">
      <c r="BD11914" s="25"/>
      <c r="BE11914" s="25"/>
      <c r="BG11914" s="25"/>
    </row>
    <row r="11915" spans="56:59" x14ac:dyDescent="0.3">
      <c r="BD11915" s="25"/>
      <c r="BE11915" s="25"/>
      <c r="BG11915" s="25"/>
    </row>
    <row r="11916" spans="56:59" x14ac:dyDescent="0.3">
      <c r="BD11916" s="25"/>
      <c r="BE11916" s="25"/>
      <c r="BG11916" s="25"/>
    </row>
    <row r="11917" spans="56:59" x14ac:dyDescent="0.3">
      <c r="BD11917" s="25"/>
      <c r="BE11917" s="25"/>
      <c r="BG11917" s="25"/>
    </row>
    <row r="11918" spans="56:59" x14ac:dyDescent="0.3">
      <c r="BD11918" s="25"/>
      <c r="BE11918" s="25"/>
      <c r="BG11918" s="25"/>
    </row>
    <row r="11919" spans="56:59" x14ac:dyDescent="0.3">
      <c r="BD11919" s="25"/>
      <c r="BE11919" s="25"/>
      <c r="BG11919" s="25"/>
    </row>
    <row r="11920" spans="56:59" x14ac:dyDescent="0.3">
      <c r="BD11920" s="25"/>
      <c r="BE11920" s="25"/>
      <c r="BG11920" s="25"/>
    </row>
    <row r="11921" spans="56:59" x14ac:dyDescent="0.3">
      <c r="BD11921" s="25"/>
      <c r="BE11921" s="25"/>
      <c r="BG11921" s="25"/>
    </row>
    <row r="11922" spans="56:59" x14ac:dyDescent="0.3">
      <c r="BD11922" s="25"/>
      <c r="BE11922" s="25"/>
      <c r="BG11922" s="25"/>
    </row>
    <row r="11923" spans="56:59" x14ac:dyDescent="0.3">
      <c r="BD11923" s="25"/>
      <c r="BE11923" s="25"/>
      <c r="BG11923" s="25"/>
    </row>
    <row r="11924" spans="56:59" x14ac:dyDescent="0.3">
      <c r="BD11924" s="25"/>
      <c r="BE11924" s="25"/>
      <c r="BG11924" s="25"/>
    </row>
    <row r="11925" spans="56:59" x14ac:dyDescent="0.3">
      <c r="BD11925" s="25"/>
      <c r="BE11925" s="25"/>
      <c r="BG11925" s="25"/>
    </row>
    <row r="11926" spans="56:59" x14ac:dyDescent="0.3">
      <c r="BD11926" s="25"/>
      <c r="BE11926" s="25"/>
      <c r="BG11926" s="25"/>
    </row>
    <row r="11927" spans="56:59" x14ac:dyDescent="0.3">
      <c r="BD11927" s="25"/>
      <c r="BE11927" s="25"/>
      <c r="BG11927" s="25"/>
    </row>
    <row r="11928" spans="56:59" x14ac:dyDescent="0.3">
      <c r="BD11928" s="25"/>
      <c r="BE11928" s="25"/>
      <c r="BG11928" s="25"/>
    </row>
    <row r="11929" spans="56:59" x14ac:dyDescent="0.3">
      <c r="BD11929" s="25"/>
      <c r="BE11929" s="25"/>
      <c r="BG11929" s="25"/>
    </row>
    <row r="11930" spans="56:59" x14ac:dyDescent="0.3">
      <c r="BD11930" s="25"/>
      <c r="BE11930" s="25"/>
      <c r="BG11930" s="25"/>
    </row>
    <row r="11931" spans="56:59" x14ac:dyDescent="0.3">
      <c r="BD11931" s="25"/>
      <c r="BE11931" s="25"/>
      <c r="BG11931" s="25"/>
    </row>
    <row r="11932" spans="56:59" x14ac:dyDescent="0.3">
      <c r="BD11932" s="25"/>
      <c r="BE11932" s="25"/>
      <c r="BG11932" s="25"/>
    </row>
    <row r="11933" spans="56:59" x14ac:dyDescent="0.3">
      <c r="BD11933" s="25"/>
      <c r="BE11933" s="25"/>
      <c r="BG11933" s="25"/>
    </row>
    <row r="11934" spans="56:59" x14ac:dyDescent="0.3">
      <c r="BD11934" s="25"/>
      <c r="BE11934" s="25"/>
      <c r="BG11934" s="25"/>
    </row>
    <row r="11935" spans="56:59" x14ac:dyDescent="0.3">
      <c r="BD11935" s="25"/>
      <c r="BE11935" s="25"/>
      <c r="BG11935" s="25"/>
    </row>
    <row r="11936" spans="56:59" x14ac:dyDescent="0.3">
      <c r="BD11936" s="25"/>
      <c r="BE11936" s="25"/>
      <c r="BG11936" s="25"/>
    </row>
    <row r="11937" spans="56:59" x14ac:dyDescent="0.3">
      <c r="BD11937" s="25"/>
      <c r="BE11937" s="25"/>
      <c r="BG11937" s="25"/>
    </row>
    <row r="11938" spans="56:59" x14ac:dyDescent="0.3">
      <c r="BD11938" s="25"/>
      <c r="BE11938" s="25"/>
      <c r="BG11938" s="25"/>
    </row>
    <row r="11939" spans="56:59" x14ac:dyDescent="0.3">
      <c r="BD11939" s="25"/>
      <c r="BE11939" s="25"/>
      <c r="BG11939" s="25"/>
    </row>
    <row r="11940" spans="56:59" x14ac:dyDescent="0.3">
      <c r="BD11940" s="25"/>
      <c r="BE11940" s="25"/>
      <c r="BG11940" s="25"/>
    </row>
    <row r="11941" spans="56:59" x14ac:dyDescent="0.3">
      <c r="BD11941" s="25"/>
      <c r="BE11941" s="25"/>
      <c r="BG11941" s="25"/>
    </row>
    <row r="11942" spans="56:59" x14ac:dyDescent="0.3">
      <c r="BD11942" s="25"/>
      <c r="BE11942" s="25"/>
      <c r="BG11942" s="25"/>
    </row>
    <row r="11943" spans="56:59" x14ac:dyDescent="0.3">
      <c r="BD11943" s="25"/>
      <c r="BE11943" s="25"/>
      <c r="BG11943" s="25"/>
    </row>
    <row r="11944" spans="56:59" x14ac:dyDescent="0.3">
      <c r="BD11944" s="25"/>
      <c r="BE11944" s="25"/>
      <c r="BG11944" s="25"/>
    </row>
    <row r="11945" spans="56:59" x14ac:dyDescent="0.3">
      <c r="BD11945" s="25"/>
      <c r="BE11945" s="25"/>
      <c r="BG11945" s="25"/>
    </row>
    <row r="11946" spans="56:59" x14ac:dyDescent="0.3">
      <c r="BD11946" s="25"/>
      <c r="BE11946" s="25"/>
      <c r="BG11946" s="25"/>
    </row>
    <row r="11947" spans="56:59" x14ac:dyDescent="0.3">
      <c r="BD11947" s="25"/>
      <c r="BE11947" s="25"/>
      <c r="BG11947" s="25"/>
    </row>
    <row r="11948" spans="56:59" x14ac:dyDescent="0.3">
      <c r="BD11948" s="25"/>
      <c r="BE11948" s="25"/>
      <c r="BG11948" s="25"/>
    </row>
    <row r="11949" spans="56:59" x14ac:dyDescent="0.3">
      <c r="BD11949" s="25"/>
      <c r="BE11949" s="25"/>
      <c r="BG11949" s="25"/>
    </row>
    <row r="11950" spans="56:59" x14ac:dyDescent="0.3">
      <c r="BD11950" s="25"/>
      <c r="BE11950" s="25"/>
      <c r="BG11950" s="25"/>
    </row>
    <row r="11951" spans="56:59" x14ac:dyDescent="0.3">
      <c r="BD11951" s="25"/>
      <c r="BE11951" s="25"/>
      <c r="BG11951" s="25"/>
    </row>
    <row r="11952" spans="56:59" x14ac:dyDescent="0.3">
      <c r="BD11952" s="25"/>
      <c r="BE11952" s="25"/>
      <c r="BG11952" s="25"/>
    </row>
    <row r="11953" spans="56:59" x14ac:dyDescent="0.3">
      <c r="BD11953" s="25"/>
      <c r="BE11953" s="25"/>
      <c r="BG11953" s="25"/>
    </row>
    <row r="11954" spans="56:59" x14ac:dyDescent="0.3">
      <c r="BD11954" s="25"/>
      <c r="BE11954" s="25"/>
      <c r="BG11954" s="25"/>
    </row>
    <row r="11955" spans="56:59" x14ac:dyDescent="0.3">
      <c r="BD11955" s="25"/>
      <c r="BE11955" s="25"/>
      <c r="BG11955" s="25"/>
    </row>
    <row r="11956" spans="56:59" x14ac:dyDescent="0.3">
      <c r="BD11956" s="25"/>
      <c r="BE11956" s="25"/>
      <c r="BG11956" s="25"/>
    </row>
    <row r="11957" spans="56:59" x14ac:dyDescent="0.3">
      <c r="BD11957" s="25"/>
      <c r="BE11957" s="25"/>
      <c r="BG11957" s="25"/>
    </row>
    <row r="11958" spans="56:59" x14ac:dyDescent="0.3">
      <c r="BD11958" s="25"/>
      <c r="BE11958" s="25"/>
      <c r="BG11958" s="25"/>
    </row>
    <row r="11959" spans="56:59" x14ac:dyDescent="0.3">
      <c r="BD11959" s="25"/>
      <c r="BE11959" s="25"/>
      <c r="BG11959" s="25"/>
    </row>
    <row r="11960" spans="56:59" x14ac:dyDescent="0.3">
      <c r="BD11960" s="25"/>
      <c r="BE11960" s="25"/>
      <c r="BG11960" s="25"/>
    </row>
    <row r="11961" spans="56:59" x14ac:dyDescent="0.3">
      <c r="BD11961" s="25"/>
      <c r="BE11961" s="25"/>
      <c r="BG11961" s="25"/>
    </row>
    <row r="11962" spans="56:59" x14ac:dyDescent="0.3">
      <c r="BD11962" s="25"/>
      <c r="BE11962" s="25"/>
      <c r="BG11962" s="25"/>
    </row>
    <row r="11963" spans="56:59" x14ac:dyDescent="0.3">
      <c r="BD11963" s="25"/>
      <c r="BE11963" s="25"/>
      <c r="BG11963" s="25"/>
    </row>
    <row r="11964" spans="56:59" x14ac:dyDescent="0.3">
      <c r="BD11964" s="25"/>
      <c r="BE11964" s="25"/>
      <c r="BG11964" s="25"/>
    </row>
    <row r="11965" spans="56:59" x14ac:dyDescent="0.3">
      <c r="BD11965" s="25"/>
      <c r="BE11965" s="25"/>
      <c r="BG11965" s="25"/>
    </row>
    <row r="11966" spans="56:59" x14ac:dyDescent="0.3">
      <c r="BD11966" s="25"/>
      <c r="BE11966" s="25"/>
      <c r="BG11966" s="25"/>
    </row>
    <row r="11967" spans="56:59" x14ac:dyDescent="0.3">
      <c r="BD11967" s="25"/>
      <c r="BE11967" s="25"/>
      <c r="BG11967" s="25"/>
    </row>
    <row r="11968" spans="56:59" x14ac:dyDescent="0.3">
      <c r="BD11968" s="25"/>
      <c r="BE11968" s="25"/>
      <c r="BG11968" s="25"/>
    </row>
    <row r="11969" spans="56:59" x14ac:dyDescent="0.3">
      <c r="BD11969" s="25"/>
      <c r="BE11969" s="25"/>
      <c r="BG11969" s="25"/>
    </row>
    <row r="11970" spans="56:59" x14ac:dyDescent="0.3">
      <c r="BD11970" s="25"/>
      <c r="BE11970" s="25"/>
      <c r="BG11970" s="25"/>
    </row>
    <row r="11971" spans="56:59" x14ac:dyDescent="0.3">
      <c r="BD11971" s="25"/>
      <c r="BE11971" s="25"/>
      <c r="BG11971" s="25"/>
    </row>
    <row r="11972" spans="56:59" x14ac:dyDescent="0.3">
      <c r="BD11972" s="25"/>
      <c r="BE11972" s="25"/>
      <c r="BG11972" s="25"/>
    </row>
    <row r="11973" spans="56:59" x14ac:dyDescent="0.3">
      <c r="BD11973" s="25"/>
      <c r="BE11973" s="25"/>
      <c r="BG11973" s="25"/>
    </row>
    <row r="11974" spans="56:59" x14ac:dyDescent="0.3">
      <c r="BD11974" s="25"/>
      <c r="BE11974" s="25"/>
      <c r="BG11974" s="25"/>
    </row>
    <row r="11975" spans="56:59" x14ac:dyDescent="0.3">
      <c r="BD11975" s="25"/>
      <c r="BE11975" s="25"/>
      <c r="BG11975" s="25"/>
    </row>
    <row r="11976" spans="56:59" x14ac:dyDescent="0.3">
      <c r="BD11976" s="25"/>
      <c r="BE11976" s="25"/>
      <c r="BG11976" s="25"/>
    </row>
    <row r="11977" spans="56:59" x14ac:dyDescent="0.3">
      <c r="BD11977" s="25"/>
      <c r="BE11977" s="25"/>
      <c r="BG11977" s="25"/>
    </row>
    <row r="11978" spans="56:59" x14ac:dyDescent="0.3">
      <c r="BD11978" s="25"/>
      <c r="BE11978" s="25"/>
      <c r="BG11978" s="25"/>
    </row>
    <row r="11979" spans="56:59" x14ac:dyDescent="0.3">
      <c r="BD11979" s="25"/>
      <c r="BE11979" s="25"/>
      <c r="BG11979" s="25"/>
    </row>
    <row r="11980" spans="56:59" x14ac:dyDescent="0.3">
      <c r="BD11980" s="25"/>
      <c r="BE11980" s="25"/>
      <c r="BG11980" s="25"/>
    </row>
    <row r="11981" spans="56:59" x14ac:dyDescent="0.3">
      <c r="BD11981" s="25"/>
      <c r="BE11981" s="25"/>
      <c r="BG11981" s="25"/>
    </row>
    <row r="11982" spans="56:59" x14ac:dyDescent="0.3">
      <c r="BD11982" s="25"/>
      <c r="BE11982" s="25"/>
      <c r="BG11982" s="25"/>
    </row>
    <row r="11983" spans="56:59" x14ac:dyDescent="0.3">
      <c r="BD11983" s="25"/>
      <c r="BE11983" s="25"/>
      <c r="BG11983" s="25"/>
    </row>
    <row r="11984" spans="56:59" x14ac:dyDescent="0.3">
      <c r="BD11984" s="25"/>
      <c r="BE11984" s="25"/>
      <c r="BG11984" s="25"/>
    </row>
    <row r="11985" spans="56:59" x14ac:dyDescent="0.3">
      <c r="BD11985" s="25"/>
      <c r="BE11985" s="25"/>
      <c r="BG11985" s="25"/>
    </row>
    <row r="11986" spans="56:59" x14ac:dyDescent="0.3">
      <c r="BD11986" s="25"/>
      <c r="BE11986" s="25"/>
      <c r="BG11986" s="25"/>
    </row>
    <row r="11987" spans="56:59" x14ac:dyDescent="0.3">
      <c r="BD11987" s="25"/>
      <c r="BE11987" s="25"/>
      <c r="BG11987" s="25"/>
    </row>
    <row r="11988" spans="56:59" x14ac:dyDescent="0.3">
      <c r="BD11988" s="25"/>
      <c r="BE11988" s="25"/>
      <c r="BG11988" s="25"/>
    </row>
    <row r="11989" spans="56:59" x14ac:dyDescent="0.3">
      <c r="BD11989" s="25"/>
      <c r="BE11989" s="25"/>
      <c r="BG11989" s="25"/>
    </row>
    <row r="11990" spans="56:59" x14ac:dyDescent="0.3">
      <c r="BD11990" s="25"/>
      <c r="BE11990" s="25"/>
      <c r="BG11990" s="25"/>
    </row>
    <row r="11991" spans="56:59" x14ac:dyDescent="0.3">
      <c r="BD11991" s="25"/>
      <c r="BE11991" s="25"/>
      <c r="BG11991" s="25"/>
    </row>
    <row r="11992" spans="56:59" x14ac:dyDescent="0.3">
      <c r="BD11992" s="25"/>
      <c r="BE11992" s="25"/>
      <c r="BG11992" s="25"/>
    </row>
    <row r="11993" spans="56:59" x14ac:dyDescent="0.3">
      <c r="BD11993" s="25"/>
      <c r="BE11993" s="25"/>
      <c r="BG11993" s="25"/>
    </row>
    <row r="11994" spans="56:59" x14ac:dyDescent="0.3">
      <c r="BD11994" s="25"/>
      <c r="BE11994" s="25"/>
      <c r="BG11994" s="25"/>
    </row>
    <row r="11995" spans="56:59" x14ac:dyDescent="0.3">
      <c r="BD11995" s="25"/>
      <c r="BE11995" s="25"/>
      <c r="BG11995" s="25"/>
    </row>
    <row r="11996" spans="56:59" x14ac:dyDescent="0.3">
      <c r="BD11996" s="25"/>
      <c r="BE11996" s="25"/>
      <c r="BG11996" s="25"/>
    </row>
    <row r="11997" spans="56:59" x14ac:dyDescent="0.3">
      <c r="BD11997" s="25"/>
      <c r="BE11997" s="25"/>
      <c r="BG11997" s="25"/>
    </row>
    <row r="11998" spans="56:59" x14ac:dyDescent="0.3">
      <c r="BD11998" s="25"/>
      <c r="BE11998" s="25"/>
      <c r="BG11998" s="25"/>
    </row>
    <row r="11999" spans="56:59" x14ac:dyDescent="0.3">
      <c r="BD11999" s="25"/>
      <c r="BE11999" s="25"/>
      <c r="BG11999" s="25"/>
    </row>
    <row r="12000" spans="56:59" x14ac:dyDescent="0.3">
      <c r="BD12000" s="25"/>
      <c r="BE12000" s="25"/>
      <c r="BG12000" s="25"/>
    </row>
    <row r="12001" spans="56:59" x14ac:dyDescent="0.3">
      <c r="BD12001" s="25"/>
      <c r="BE12001" s="25"/>
      <c r="BG12001" s="25"/>
    </row>
    <row r="12002" spans="56:59" x14ac:dyDescent="0.3">
      <c r="BD12002" s="25"/>
      <c r="BE12002" s="25"/>
      <c r="BG12002" s="25"/>
    </row>
    <row r="12003" spans="56:59" x14ac:dyDescent="0.3">
      <c r="BD12003" s="25"/>
      <c r="BE12003" s="25"/>
      <c r="BG12003" s="25"/>
    </row>
    <row r="12004" spans="56:59" x14ac:dyDescent="0.3">
      <c r="BD12004" s="25"/>
      <c r="BE12004" s="25"/>
      <c r="BG12004" s="25"/>
    </row>
    <row r="12005" spans="56:59" x14ac:dyDescent="0.3">
      <c r="BD12005" s="25"/>
      <c r="BE12005" s="25"/>
      <c r="BG12005" s="25"/>
    </row>
    <row r="12006" spans="56:59" x14ac:dyDescent="0.3">
      <c r="BD12006" s="25"/>
      <c r="BE12006" s="25"/>
      <c r="BG12006" s="25"/>
    </row>
    <row r="12007" spans="56:59" x14ac:dyDescent="0.3">
      <c r="BD12007" s="25"/>
      <c r="BE12007" s="25"/>
      <c r="BG12007" s="25"/>
    </row>
    <row r="12008" spans="56:59" x14ac:dyDescent="0.3">
      <c r="BD12008" s="25"/>
      <c r="BE12008" s="25"/>
      <c r="BG12008" s="25"/>
    </row>
    <row r="12009" spans="56:59" x14ac:dyDescent="0.3">
      <c r="BD12009" s="25"/>
      <c r="BE12009" s="25"/>
      <c r="BG12009" s="25"/>
    </row>
    <row r="12010" spans="56:59" x14ac:dyDescent="0.3">
      <c r="BD12010" s="25"/>
      <c r="BE12010" s="25"/>
      <c r="BG12010" s="25"/>
    </row>
    <row r="12011" spans="56:59" x14ac:dyDescent="0.3">
      <c r="BD12011" s="25"/>
      <c r="BE12011" s="25"/>
      <c r="BG12011" s="25"/>
    </row>
    <row r="12012" spans="56:59" x14ac:dyDescent="0.3">
      <c r="BD12012" s="25"/>
      <c r="BE12012" s="25"/>
      <c r="BG12012" s="25"/>
    </row>
    <row r="12013" spans="56:59" x14ac:dyDescent="0.3">
      <c r="BD12013" s="25"/>
      <c r="BE12013" s="25"/>
      <c r="BG12013" s="25"/>
    </row>
    <row r="12014" spans="56:59" x14ac:dyDescent="0.3">
      <c r="BD12014" s="25"/>
      <c r="BE12014" s="25"/>
      <c r="BG12014" s="25"/>
    </row>
    <row r="12015" spans="56:59" x14ac:dyDescent="0.3">
      <c r="BD12015" s="25"/>
      <c r="BE12015" s="25"/>
      <c r="BG12015" s="25"/>
    </row>
    <row r="12016" spans="56:59" x14ac:dyDescent="0.3">
      <c r="BD12016" s="25"/>
      <c r="BE12016" s="25"/>
      <c r="BG12016" s="25"/>
    </row>
    <row r="12017" spans="56:59" x14ac:dyDescent="0.3">
      <c r="BD12017" s="25"/>
      <c r="BE12017" s="25"/>
      <c r="BG12017" s="25"/>
    </row>
    <row r="12018" spans="56:59" x14ac:dyDescent="0.3">
      <c r="BD12018" s="25"/>
      <c r="BE12018" s="25"/>
      <c r="BG12018" s="25"/>
    </row>
    <row r="12019" spans="56:59" x14ac:dyDescent="0.3">
      <c r="BD12019" s="25"/>
      <c r="BE12019" s="25"/>
      <c r="BG12019" s="25"/>
    </row>
    <row r="12020" spans="56:59" x14ac:dyDescent="0.3">
      <c r="BD12020" s="25"/>
      <c r="BE12020" s="25"/>
      <c r="BG12020" s="25"/>
    </row>
    <row r="12021" spans="56:59" x14ac:dyDescent="0.3">
      <c r="BD12021" s="25"/>
      <c r="BE12021" s="25"/>
      <c r="BG12021" s="25"/>
    </row>
    <row r="12022" spans="56:59" x14ac:dyDescent="0.3">
      <c r="BD12022" s="25"/>
      <c r="BE12022" s="25"/>
      <c r="BG12022" s="25"/>
    </row>
    <row r="12023" spans="56:59" x14ac:dyDescent="0.3">
      <c r="BD12023" s="25"/>
      <c r="BE12023" s="25"/>
      <c r="BG12023" s="25"/>
    </row>
    <row r="12024" spans="56:59" x14ac:dyDescent="0.3">
      <c r="BD12024" s="25"/>
      <c r="BE12024" s="25"/>
      <c r="BG12024" s="25"/>
    </row>
    <row r="12025" spans="56:59" x14ac:dyDescent="0.3">
      <c r="BD12025" s="25"/>
      <c r="BE12025" s="25"/>
      <c r="BG12025" s="25"/>
    </row>
    <row r="12026" spans="56:59" x14ac:dyDescent="0.3">
      <c r="BD12026" s="25"/>
      <c r="BE12026" s="25"/>
      <c r="BG12026" s="25"/>
    </row>
    <row r="12027" spans="56:59" x14ac:dyDescent="0.3">
      <c r="BD12027" s="25"/>
      <c r="BE12027" s="25"/>
      <c r="BG12027" s="25"/>
    </row>
    <row r="12028" spans="56:59" x14ac:dyDescent="0.3">
      <c r="BD12028" s="25"/>
      <c r="BE12028" s="25"/>
      <c r="BG12028" s="25"/>
    </row>
    <row r="12029" spans="56:59" x14ac:dyDescent="0.3">
      <c r="BD12029" s="25"/>
      <c r="BE12029" s="25"/>
      <c r="BG12029" s="25"/>
    </row>
    <row r="12030" spans="56:59" x14ac:dyDescent="0.3">
      <c r="BD12030" s="25"/>
      <c r="BE12030" s="25"/>
      <c r="BG12030" s="25"/>
    </row>
    <row r="12031" spans="56:59" x14ac:dyDescent="0.3">
      <c r="BD12031" s="25"/>
      <c r="BE12031" s="25"/>
      <c r="BG12031" s="25"/>
    </row>
    <row r="12032" spans="56:59" x14ac:dyDescent="0.3">
      <c r="BD12032" s="25"/>
      <c r="BE12032" s="25"/>
      <c r="BG12032" s="25"/>
    </row>
    <row r="12033" spans="56:59" x14ac:dyDescent="0.3">
      <c r="BD12033" s="25"/>
      <c r="BE12033" s="25"/>
      <c r="BG12033" s="25"/>
    </row>
    <row r="12034" spans="56:59" x14ac:dyDescent="0.3">
      <c r="BD12034" s="25"/>
      <c r="BE12034" s="25"/>
      <c r="BG12034" s="25"/>
    </row>
    <row r="12035" spans="56:59" x14ac:dyDescent="0.3">
      <c r="BD12035" s="25"/>
      <c r="BE12035" s="25"/>
      <c r="BG12035" s="25"/>
    </row>
    <row r="12036" spans="56:59" x14ac:dyDescent="0.3">
      <c r="BD12036" s="25"/>
      <c r="BE12036" s="25"/>
      <c r="BG12036" s="25"/>
    </row>
    <row r="12037" spans="56:59" x14ac:dyDescent="0.3">
      <c r="BD12037" s="25"/>
      <c r="BE12037" s="25"/>
      <c r="BG12037" s="25"/>
    </row>
    <row r="12038" spans="56:59" x14ac:dyDescent="0.3">
      <c r="BD12038" s="25"/>
      <c r="BE12038" s="25"/>
      <c r="BG12038" s="25"/>
    </row>
    <row r="12039" spans="56:59" x14ac:dyDescent="0.3">
      <c r="BD12039" s="25"/>
      <c r="BE12039" s="25"/>
      <c r="BG12039" s="25"/>
    </row>
    <row r="12040" spans="56:59" x14ac:dyDescent="0.3">
      <c r="BD12040" s="25"/>
      <c r="BE12040" s="25"/>
      <c r="BG12040" s="25"/>
    </row>
    <row r="12041" spans="56:59" x14ac:dyDescent="0.3">
      <c r="BD12041" s="25"/>
      <c r="BE12041" s="25"/>
      <c r="BG12041" s="25"/>
    </row>
    <row r="12042" spans="56:59" x14ac:dyDescent="0.3">
      <c r="BD12042" s="25"/>
      <c r="BE12042" s="25"/>
      <c r="BG12042" s="25"/>
    </row>
    <row r="12043" spans="56:59" x14ac:dyDescent="0.3">
      <c r="BD12043" s="25"/>
      <c r="BE12043" s="25"/>
      <c r="BG12043" s="25"/>
    </row>
    <row r="12044" spans="56:59" x14ac:dyDescent="0.3">
      <c r="BD12044" s="25"/>
      <c r="BE12044" s="25"/>
      <c r="BG12044" s="25"/>
    </row>
    <row r="12045" spans="56:59" x14ac:dyDescent="0.3">
      <c r="BD12045" s="25"/>
      <c r="BE12045" s="25"/>
      <c r="BG12045" s="25"/>
    </row>
    <row r="12046" spans="56:59" x14ac:dyDescent="0.3">
      <c r="BD12046" s="25"/>
      <c r="BE12046" s="25"/>
      <c r="BG12046" s="25"/>
    </row>
    <row r="12047" spans="56:59" x14ac:dyDescent="0.3">
      <c r="BD12047" s="25"/>
      <c r="BE12047" s="25"/>
      <c r="BG12047" s="25"/>
    </row>
    <row r="12048" spans="56:59" x14ac:dyDescent="0.3">
      <c r="BD12048" s="25"/>
      <c r="BE12048" s="25"/>
      <c r="BG12048" s="25"/>
    </row>
    <row r="12049" spans="56:59" x14ac:dyDescent="0.3">
      <c r="BD12049" s="25"/>
      <c r="BE12049" s="25"/>
      <c r="BG12049" s="25"/>
    </row>
    <row r="12050" spans="56:59" x14ac:dyDescent="0.3">
      <c r="BD12050" s="25"/>
      <c r="BE12050" s="25"/>
      <c r="BG12050" s="25"/>
    </row>
    <row r="12051" spans="56:59" x14ac:dyDescent="0.3">
      <c r="BD12051" s="25"/>
      <c r="BE12051" s="25"/>
      <c r="BG12051" s="25"/>
    </row>
    <row r="12052" spans="56:59" x14ac:dyDescent="0.3">
      <c r="BD12052" s="25"/>
      <c r="BE12052" s="25"/>
      <c r="BG12052" s="25"/>
    </row>
    <row r="12053" spans="56:59" x14ac:dyDescent="0.3">
      <c r="BD12053" s="25"/>
      <c r="BE12053" s="25"/>
      <c r="BG12053" s="25"/>
    </row>
    <row r="12054" spans="56:59" x14ac:dyDescent="0.3">
      <c r="BD12054" s="25"/>
      <c r="BE12054" s="25"/>
      <c r="BG12054" s="25"/>
    </row>
    <row r="12055" spans="56:59" x14ac:dyDescent="0.3">
      <c r="BD12055" s="25"/>
      <c r="BE12055" s="25"/>
      <c r="BG12055" s="25"/>
    </row>
    <row r="12056" spans="56:59" x14ac:dyDescent="0.3">
      <c r="BD12056" s="25"/>
      <c r="BE12056" s="25"/>
      <c r="BG12056" s="25"/>
    </row>
    <row r="12057" spans="56:59" x14ac:dyDescent="0.3">
      <c r="BD12057" s="25"/>
      <c r="BE12057" s="25"/>
      <c r="BG12057" s="25"/>
    </row>
    <row r="12058" spans="56:59" x14ac:dyDescent="0.3">
      <c r="BD12058" s="25"/>
      <c r="BE12058" s="25"/>
      <c r="BG12058" s="25"/>
    </row>
    <row r="12059" spans="56:59" x14ac:dyDescent="0.3">
      <c r="BD12059" s="25"/>
      <c r="BE12059" s="25"/>
      <c r="BG12059" s="25"/>
    </row>
    <row r="12060" spans="56:59" x14ac:dyDescent="0.3">
      <c r="BD12060" s="25"/>
      <c r="BE12060" s="25"/>
      <c r="BG12060" s="25"/>
    </row>
    <row r="12061" spans="56:59" x14ac:dyDescent="0.3">
      <c r="BD12061" s="25"/>
      <c r="BE12061" s="25"/>
      <c r="BG12061" s="25"/>
    </row>
    <row r="12062" spans="56:59" x14ac:dyDescent="0.3">
      <c r="BD12062" s="25"/>
      <c r="BE12062" s="25"/>
      <c r="BG12062" s="25"/>
    </row>
    <row r="12063" spans="56:59" x14ac:dyDescent="0.3">
      <c r="BD12063" s="25"/>
      <c r="BE12063" s="25"/>
      <c r="BG12063" s="25"/>
    </row>
    <row r="12064" spans="56:59" x14ac:dyDescent="0.3">
      <c r="BD12064" s="25"/>
      <c r="BE12064" s="25"/>
      <c r="BG12064" s="25"/>
    </row>
    <row r="12065" spans="56:59" x14ac:dyDescent="0.3">
      <c r="BD12065" s="25"/>
      <c r="BE12065" s="25"/>
      <c r="BG12065" s="25"/>
    </row>
    <row r="12066" spans="56:59" x14ac:dyDescent="0.3">
      <c r="BD12066" s="25"/>
      <c r="BE12066" s="25"/>
      <c r="BG12066" s="25"/>
    </row>
    <row r="12067" spans="56:59" x14ac:dyDescent="0.3">
      <c r="BD12067" s="25"/>
      <c r="BE12067" s="25"/>
      <c r="BG12067" s="25"/>
    </row>
    <row r="12068" spans="56:59" x14ac:dyDescent="0.3">
      <c r="BD12068" s="25"/>
      <c r="BE12068" s="25"/>
      <c r="BG12068" s="25"/>
    </row>
    <row r="12069" spans="56:59" x14ac:dyDescent="0.3">
      <c r="BD12069" s="25"/>
      <c r="BE12069" s="25"/>
      <c r="BG12069" s="25"/>
    </row>
    <row r="12070" spans="56:59" x14ac:dyDescent="0.3">
      <c r="BD12070" s="25"/>
      <c r="BE12070" s="25"/>
      <c r="BG12070" s="25"/>
    </row>
    <row r="12071" spans="56:59" x14ac:dyDescent="0.3">
      <c r="BD12071" s="25"/>
      <c r="BE12071" s="25"/>
      <c r="BG12071" s="25"/>
    </row>
    <row r="12072" spans="56:59" x14ac:dyDescent="0.3">
      <c r="BD12072" s="25"/>
      <c r="BE12072" s="25"/>
      <c r="BG12072" s="25"/>
    </row>
    <row r="12073" spans="56:59" x14ac:dyDescent="0.3">
      <c r="BD12073" s="25"/>
      <c r="BE12073" s="25"/>
      <c r="BG12073" s="25"/>
    </row>
    <row r="12074" spans="56:59" x14ac:dyDescent="0.3">
      <c r="BD12074" s="25"/>
      <c r="BE12074" s="25"/>
      <c r="BG12074" s="25"/>
    </row>
    <row r="12075" spans="56:59" x14ac:dyDescent="0.3">
      <c r="BD12075" s="25"/>
      <c r="BE12075" s="25"/>
      <c r="BG12075" s="25"/>
    </row>
    <row r="12076" spans="56:59" x14ac:dyDescent="0.3">
      <c r="BD12076" s="25"/>
      <c r="BE12076" s="25"/>
      <c r="BG12076" s="25"/>
    </row>
    <row r="12077" spans="56:59" x14ac:dyDescent="0.3">
      <c r="BD12077" s="25"/>
      <c r="BE12077" s="25"/>
      <c r="BG12077" s="25"/>
    </row>
    <row r="12078" spans="56:59" x14ac:dyDescent="0.3">
      <c r="BD12078" s="25"/>
      <c r="BE12078" s="25"/>
      <c r="BG12078" s="25"/>
    </row>
    <row r="12079" spans="56:59" x14ac:dyDescent="0.3">
      <c r="BD12079" s="25"/>
      <c r="BE12079" s="25"/>
      <c r="BG12079" s="25"/>
    </row>
    <row r="12080" spans="56:59" x14ac:dyDescent="0.3">
      <c r="BD12080" s="25"/>
      <c r="BE12080" s="25"/>
      <c r="BG12080" s="25"/>
    </row>
    <row r="12081" spans="56:59" x14ac:dyDescent="0.3">
      <c r="BD12081" s="25"/>
      <c r="BE12081" s="25"/>
      <c r="BG12081" s="25"/>
    </row>
    <row r="12082" spans="56:59" x14ac:dyDescent="0.3">
      <c r="BD12082" s="25"/>
      <c r="BE12082" s="25"/>
      <c r="BG12082" s="25"/>
    </row>
    <row r="12083" spans="56:59" x14ac:dyDescent="0.3">
      <c r="BD12083" s="25"/>
      <c r="BE12083" s="25"/>
      <c r="BG12083" s="25"/>
    </row>
    <row r="12084" spans="56:59" x14ac:dyDescent="0.3">
      <c r="BD12084" s="25"/>
      <c r="BE12084" s="25"/>
      <c r="BG12084" s="25"/>
    </row>
    <row r="12085" spans="56:59" x14ac:dyDescent="0.3">
      <c r="BD12085" s="25"/>
      <c r="BE12085" s="25"/>
      <c r="BG12085" s="25"/>
    </row>
    <row r="12086" spans="56:59" x14ac:dyDescent="0.3">
      <c r="BD12086" s="25"/>
      <c r="BE12086" s="25"/>
      <c r="BG12086" s="25"/>
    </row>
    <row r="12087" spans="56:59" x14ac:dyDescent="0.3">
      <c r="BD12087" s="25"/>
      <c r="BE12087" s="25"/>
      <c r="BG12087" s="25"/>
    </row>
    <row r="12088" spans="56:59" x14ac:dyDescent="0.3">
      <c r="BD12088" s="25"/>
      <c r="BE12088" s="25"/>
      <c r="BG12088" s="25"/>
    </row>
    <row r="12089" spans="56:59" x14ac:dyDescent="0.3">
      <c r="BD12089" s="25"/>
      <c r="BE12089" s="25"/>
      <c r="BG12089" s="25"/>
    </row>
    <row r="12090" spans="56:59" x14ac:dyDescent="0.3">
      <c r="BD12090" s="25"/>
      <c r="BE12090" s="25"/>
      <c r="BG12090" s="25"/>
    </row>
    <row r="12091" spans="56:59" x14ac:dyDescent="0.3">
      <c r="BD12091" s="25"/>
      <c r="BE12091" s="25"/>
      <c r="BG12091" s="25"/>
    </row>
    <row r="12092" spans="56:59" x14ac:dyDescent="0.3">
      <c r="BD12092" s="25"/>
      <c r="BE12092" s="25"/>
      <c r="BG12092" s="25"/>
    </row>
    <row r="12093" spans="56:59" x14ac:dyDescent="0.3">
      <c r="BD12093" s="25"/>
      <c r="BE12093" s="25"/>
      <c r="BG12093" s="25"/>
    </row>
    <row r="12094" spans="56:59" x14ac:dyDescent="0.3">
      <c r="BD12094" s="25"/>
      <c r="BE12094" s="25"/>
      <c r="BG12094" s="25"/>
    </row>
    <row r="12095" spans="56:59" x14ac:dyDescent="0.3">
      <c r="BD12095" s="25"/>
      <c r="BE12095" s="25"/>
      <c r="BG12095" s="25"/>
    </row>
    <row r="12096" spans="56:59" x14ac:dyDescent="0.3">
      <c r="BD12096" s="25"/>
      <c r="BE12096" s="25"/>
      <c r="BG12096" s="25"/>
    </row>
    <row r="12097" spans="56:59" x14ac:dyDescent="0.3">
      <c r="BD12097" s="25"/>
      <c r="BE12097" s="25"/>
      <c r="BG12097" s="25"/>
    </row>
    <row r="12098" spans="56:59" x14ac:dyDescent="0.3">
      <c r="BD12098" s="25"/>
      <c r="BE12098" s="25"/>
      <c r="BG12098" s="25"/>
    </row>
    <row r="12099" spans="56:59" x14ac:dyDescent="0.3">
      <c r="BD12099" s="25"/>
      <c r="BE12099" s="25"/>
      <c r="BG12099" s="25"/>
    </row>
    <row r="12100" spans="56:59" x14ac:dyDescent="0.3">
      <c r="BD12100" s="25"/>
      <c r="BE12100" s="25"/>
      <c r="BG12100" s="25"/>
    </row>
    <row r="12101" spans="56:59" x14ac:dyDescent="0.3">
      <c r="BD12101" s="25"/>
      <c r="BE12101" s="25"/>
      <c r="BG12101" s="25"/>
    </row>
    <row r="12102" spans="56:59" x14ac:dyDescent="0.3">
      <c r="BD12102" s="25"/>
      <c r="BE12102" s="25"/>
      <c r="BG12102" s="25"/>
    </row>
    <row r="12103" spans="56:59" x14ac:dyDescent="0.3">
      <c r="BD12103" s="25"/>
      <c r="BE12103" s="25"/>
      <c r="BG12103" s="25"/>
    </row>
    <row r="12104" spans="56:59" x14ac:dyDescent="0.3">
      <c r="BD12104" s="25"/>
      <c r="BE12104" s="25"/>
      <c r="BG12104" s="25"/>
    </row>
    <row r="12105" spans="56:59" x14ac:dyDescent="0.3">
      <c r="BD12105" s="25"/>
      <c r="BE12105" s="25"/>
      <c r="BG12105" s="25"/>
    </row>
    <row r="12106" spans="56:59" x14ac:dyDescent="0.3">
      <c r="BD12106" s="25"/>
      <c r="BE12106" s="25"/>
      <c r="BG12106" s="25"/>
    </row>
    <row r="12107" spans="56:59" x14ac:dyDescent="0.3">
      <c r="BD12107" s="25"/>
      <c r="BE12107" s="25"/>
      <c r="BG12107" s="25"/>
    </row>
    <row r="12108" spans="56:59" x14ac:dyDescent="0.3">
      <c r="BD12108" s="25"/>
      <c r="BE12108" s="25"/>
      <c r="BG12108" s="25"/>
    </row>
    <row r="12109" spans="56:59" x14ac:dyDescent="0.3">
      <c r="BD12109" s="25"/>
      <c r="BE12109" s="25"/>
      <c r="BG12109" s="25"/>
    </row>
    <row r="12110" spans="56:59" x14ac:dyDescent="0.3">
      <c r="BD12110" s="25"/>
      <c r="BE12110" s="25"/>
      <c r="BG12110" s="25"/>
    </row>
    <row r="12111" spans="56:59" x14ac:dyDescent="0.3">
      <c r="BD12111" s="25"/>
      <c r="BE12111" s="25"/>
      <c r="BG12111" s="25"/>
    </row>
    <row r="12112" spans="56:59" x14ac:dyDescent="0.3">
      <c r="BD12112" s="25"/>
      <c r="BE12112" s="25"/>
      <c r="BG12112" s="25"/>
    </row>
    <row r="12113" spans="56:59" x14ac:dyDescent="0.3">
      <c r="BD12113" s="25"/>
      <c r="BE12113" s="25"/>
      <c r="BG12113" s="25"/>
    </row>
    <row r="12114" spans="56:59" x14ac:dyDescent="0.3">
      <c r="BD12114" s="25"/>
      <c r="BE12114" s="25"/>
      <c r="BG12114" s="25"/>
    </row>
    <row r="12115" spans="56:59" x14ac:dyDescent="0.3">
      <c r="BD12115" s="25"/>
      <c r="BE12115" s="25"/>
      <c r="BG12115" s="25"/>
    </row>
    <row r="12116" spans="56:59" x14ac:dyDescent="0.3">
      <c r="BD12116" s="25"/>
      <c r="BE12116" s="25"/>
      <c r="BG12116" s="25"/>
    </row>
    <row r="12117" spans="56:59" x14ac:dyDescent="0.3">
      <c r="BD12117" s="25"/>
      <c r="BE12117" s="25"/>
      <c r="BG12117" s="25"/>
    </row>
    <row r="12118" spans="56:59" x14ac:dyDescent="0.3">
      <c r="BD12118" s="25"/>
      <c r="BE12118" s="25"/>
      <c r="BG12118" s="25"/>
    </row>
    <row r="12119" spans="56:59" x14ac:dyDescent="0.3">
      <c r="BD12119" s="25"/>
      <c r="BE12119" s="25"/>
      <c r="BG12119" s="25"/>
    </row>
    <row r="12120" spans="56:59" x14ac:dyDescent="0.3">
      <c r="BD12120" s="25"/>
      <c r="BE12120" s="25"/>
      <c r="BG12120" s="25"/>
    </row>
    <row r="12121" spans="56:59" x14ac:dyDescent="0.3">
      <c r="BD12121" s="25"/>
      <c r="BE12121" s="25"/>
      <c r="BG12121" s="25"/>
    </row>
    <row r="12122" spans="56:59" x14ac:dyDescent="0.3">
      <c r="BD12122" s="25"/>
      <c r="BE12122" s="25"/>
      <c r="BG12122" s="25"/>
    </row>
    <row r="12123" spans="56:59" x14ac:dyDescent="0.3">
      <c r="BD12123" s="25"/>
      <c r="BE12123" s="25"/>
      <c r="BG12123" s="25"/>
    </row>
    <row r="12124" spans="56:59" x14ac:dyDescent="0.3">
      <c r="BD12124" s="25"/>
      <c r="BE12124" s="25"/>
      <c r="BG12124" s="25"/>
    </row>
    <row r="12125" spans="56:59" x14ac:dyDescent="0.3">
      <c r="BD12125" s="25"/>
      <c r="BE12125" s="25"/>
      <c r="BG12125" s="25"/>
    </row>
    <row r="12126" spans="56:59" x14ac:dyDescent="0.3">
      <c r="BD12126" s="25"/>
      <c r="BE12126" s="25"/>
      <c r="BG12126" s="25"/>
    </row>
    <row r="12127" spans="56:59" x14ac:dyDescent="0.3">
      <c r="BD12127" s="25"/>
      <c r="BE12127" s="25"/>
      <c r="BG12127" s="25"/>
    </row>
    <row r="12128" spans="56:59" x14ac:dyDescent="0.3">
      <c r="BD12128" s="25"/>
      <c r="BE12128" s="25"/>
      <c r="BG12128" s="25"/>
    </row>
    <row r="12129" spans="56:59" x14ac:dyDescent="0.3">
      <c r="BD12129" s="25"/>
      <c r="BE12129" s="25"/>
      <c r="BG12129" s="25"/>
    </row>
    <row r="12130" spans="56:59" x14ac:dyDescent="0.3">
      <c r="BD12130" s="25"/>
      <c r="BE12130" s="25"/>
      <c r="BG12130" s="25"/>
    </row>
    <row r="12131" spans="56:59" x14ac:dyDescent="0.3">
      <c r="BD12131" s="25"/>
      <c r="BE12131" s="25"/>
      <c r="BG12131" s="25"/>
    </row>
    <row r="12132" spans="56:59" x14ac:dyDescent="0.3">
      <c r="BD12132" s="25"/>
      <c r="BE12132" s="25"/>
      <c r="BG12132" s="25"/>
    </row>
    <row r="12133" spans="56:59" x14ac:dyDescent="0.3">
      <c r="BD12133" s="25"/>
      <c r="BE12133" s="25"/>
      <c r="BG12133" s="25"/>
    </row>
    <row r="12134" spans="56:59" x14ac:dyDescent="0.3">
      <c r="BD12134" s="25"/>
      <c r="BE12134" s="25"/>
      <c r="BG12134" s="25"/>
    </row>
    <row r="12135" spans="56:59" x14ac:dyDescent="0.3">
      <c r="BD12135" s="25"/>
      <c r="BE12135" s="25"/>
      <c r="BG12135" s="25"/>
    </row>
    <row r="12136" spans="56:59" x14ac:dyDescent="0.3">
      <c r="BD12136" s="25"/>
      <c r="BE12136" s="25"/>
      <c r="BG12136" s="25"/>
    </row>
    <row r="12137" spans="56:59" x14ac:dyDescent="0.3">
      <c r="BD12137" s="25"/>
      <c r="BE12137" s="25"/>
      <c r="BG12137" s="25"/>
    </row>
    <row r="12138" spans="56:59" x14ac:dyDescent="0.3">
      <c r="BD12138" s="25"/>
      <c r="BE12138" s="25"/>
      <c r="BG12138" s="25"/>
    </row>
    <row r="12139" spans="56:59" x14ac:dyDescent="0.3">
      <c r="BD12139" s="25"/>
      <c r="BE12139" s="25"/>
      <c r="BG12139" s="25"/>
    </row>
    <row r="12140" spans="56:59" x14ac:dyDescent="0.3">
      <c r="BD12140" s="25"/>
      <c r="BE12140" s="25"/>
      <c r="BG12140" s="25"/>
    </row>
    <row r="12141" spans="56:59" x14ac:dyDescent="0.3">
      <c r="BD12141" s="25"/>
      <c r="BE12141" s="25"/>
      <c r="BG12141" s="25"/>
    </row>
    <row r="12142" spans="56:59" x14ac:dyDescent="0.3">
      <c r="BD12142" s="25"/>
      <c r="BE12142" s="25"/>
      <c r="BG12142" s="25"/>
    </row>
    <row r="12143" spans="56:59" x14ac:dyDescent="0.3">
      <c r="BD12143" s="25"/>
      <c r="BE12143" s="25"/>
      <c r="BG12143" s="25"/>
    </row>
    <row r="12144" spans="56:59" x14ac:dyDescent="0.3">
      <c r="BD12144" s="25"/>
      <c r="BE12144" s="25"/>
      <c r="BG12144" s="25"/>
    </row>
    <row r="12145" spans="56:59" x14ac:dyDescent="0.3">
      <c r="BD12145" s="25"/>
      <c r="BE12145" s="25"/>
      <c r="BG12145" s="25"/>
    </row>
    <row r="12146" spans="56:59" x14ac:dyDescent="0.3">
      <c r="BD12146" s="25"/>
      <c r="BE12146" s="25"/>
      <c r="BG12146" s="25"/>
    </row>
    <row r="12147" spans="56:59" x14ac:dyDescent="0.3">
      <c r="BD12147" s="25"/>
      <c r="BE12147" s="25"/>
      <c r="BG12147" s="25"/>
    </row>
    <row r="12148" spans="56:59" x14ac:dyDescent="0.3">
      <c r="BD12148" s="25"/>
      <c r="BE12148" s="25"/>
      <c r="BG12148" s="25"/>
    </row>
    <row r="12149" spans="56:59" x14ac:dyDescent="0.3">
      <c r="BD12149" s="25"/>
      <c r="BE12149" s="25"/>
      <c r="BG12149" s="25"/>
    </row>
    <row r="12150" spans="56:59" x14ac:dyDescent="0.3">
      <c r="BD12150" s="25"/>
      <c r="BE12150" s="25"/>
      <c r="BG12150" s="25"/>
    </row>
    <row r="12151" spans="56:59" x14ac:dyDescent="0.3">
      <c r="BD12151" s="25"/>
      <c r="BE12151" s="25"/>
      <c r="BG12151" s="25"/>
    </row>
    <row r="12152" spans="56:59" x14ac:dyDescent="0.3">
      <c r="BD12152" s="25"/>
      <c r="BE12152" s="25"/>
      <c r="BG12152" s="25"/>
    </row>
    <row r="12153" spans="56:59" x14ac:dyDescent="0.3">
      <c r="BD12153" s="25"/>
      <c r="BE12153" s="25"/>
      <c r="BG12153" s="25"/>
    </row>
    <row r="12154" spans="56:59" x14ac:dyDescent="0.3">
      <c r="BD12154" s="25"/>
      <c r="BE12154" s="25"/>
      <c r="BG12154" s="25"/>
    </row>
    <row r="12155" spans="56:59" x14ac:dyDescent="0.3">
      <c r="BD12155" s="25"/>
      <c r="BE12155" s="25"/>
      <c r="BG12155" s="25"/>
    </row>
    <row r="12156" spans="56:59" x14ac:dyDescent="0.3">
      <c r="BD12156" s="25"/>
      <c r="BE12156" s="25"/>
      <c r="BG12156" s="25"/>
    </row>
    <row r="12157" spans="56:59" x14ac:dyDescent="0.3">
      <c r="BD12157" s="25"/>
      <c r="BE12157" s="25"/>
      <c r="BG12157" s="25"/>
    </row>
    <row r="12158" spans="56:59" x14ac:dyDescent="0.3">
      <c r="BD12158" s="25"/>
      <c r="BE12158" s="25"/>
      <c r="BG12158" s="25"/>
    </row>
    <row r="12159" spans="56:59" x14ac:dyDescent="0.3">
      <c r="BD12159" s="25"/>
      <c r="BE12159" s="25"/>
      <c r="BG12159" s="25"/>
    </row>
    <row r="12160" spans="56:59" x14ac:dyDescent="0.3">
      <c r="BD12160" s="25"/>
      <c r="BE12160" s="25"/>
      <c r="BG12160" s="25"/>
    </row>
    <row r="12161" spans="56:59" x14ac:dyDescent="0.3">
      <c r="BD12161" s="25"/>
      <c r="BE12161" s="25"/>
      <c r="BG12161" s="25"/>
    </row>
    <row r="12162" spans="56:59" x14ac:dyDescent="0.3">
      <c r="BD12162" s="25"/>
      <c r="BE12162" s="25"/>
      <c r="BG12162" s="25"/>
    </row>
    <row r="12163" spans="56:59" x14ac:dyDescent="0.3">
      <c r="BD12163" s="25"/>
      <c r="BE12163" s="25"/>
      <c r="BG12163" s="25"/>
    </row>
    <row r="12164" spans="56:59" x14ac:dyDescent="0.3">
      <c r="BD12164" s="25"/>
      <c r="BE12164" s="25"/>
      <c r="BG12164" s="25"/>
    </row>
    <row r="12165" spans="56:59" x14ac:dyDescent="0.3">
      <c r="BD12165" s="25"/>
      <c r="BE12165" s="25"/>
      <c r="BG12165" s="25"/>
    </row>
    <row r="12166" spans="56:59" x14ac:dyDescent="0.3">
      <c r="BD12166" s="25"/>
      <c r="BE12166" s="25"/>
      <c r="BG12166" s="25"/>
    </row>
    <row r="12167" spans="56:59" x14ac:dyDescent="0.3">
      <c r="BD12167" s="25"/>
      <c r="BE12167" s="25"/>
      <c r="BG12167" s="25"/>
    </row>
    <row r="12168" spans="56:59" x14ac:dyDescent="0.3">
      <c r="BD12168" s="25"/>
      <c r="BE12168" s="25"/>
      <c r="BG12168" s="25"/>
    </row>
    <row r="12169" spans="56:59" x14ac:dyDescent="0.3">
      <c r="BD12169" s="25"/>
      <c r="BE12169" s="25"/>
      <c r="BG12169" s="25"/>
    </row>
    <row r="12170" spans="56:59" x14ac:dyDescent="0.3">
      <c r="BD12170" s="25"/>
      <c r="BE12170" s="25"/>
      <c r="BG12170" s="25"/>
    </row>
    <row r="12171" spans="56:59" x14ac:dyDescent="0.3">
      <c r="BD12171" s="25"/>
      <c r="BE12171" s="25"/>
      <c r="BG12171" s="25"/>
    </row>
    <row r="12172" spans="56:59" x14ac:dyDescent="0.3">
      <c r="BD12172" s="25"/>
      <c r="BE12172" s="25"/>
      <c r="BG12172" s="25"/>
    </row>
    <row r="12173" spans="56:59" x14ac:dyDescent="0.3">
      <c r="BD12173" s="25"/>
      <c r="BE12173" s="25"/>
      <c r="BG12173" s="25"/>
    </row>
    <row r="12174" spans="56:59" x14ac:dyDescent="0.3">
      <c r="BD12174" s="25"/>
      <c r="BE12174" s="25"/>
      <c r="BG12174" s="25"/>
    </row>
    <row r="12175" spans="56:59" x14ac:dyDescent="0.3">
      <c r="BD12175" s="25"/>
      <c r="BE12175" s="25"/>
      <c r="BG12175" s="25"/>
    </row>
    <row r="12176" spans="56:59" x14ac:dyDescent="0.3">
      <c r="BD12176" s="25"/>
      <c r="BE12176" s="25"/>
      <c r="BG12176" s="25"/>
    </row>
    <row r="12177" spans="56:59" x14ac:dyDescent="0.3">
      <c r="BD12177" s="25"/>
      <c r="BE12177" s="25"/>
      <c r="BG12177" s="25"/>
    </row>
    <row r="12178" spans="56:59" x14ac:dyDescent="0.3">
      <c r="BD12178" s="25"/>
      <c r="BE12178" s="25"/>
      <c r="BG12178" s="25"/>
    </row>
    <row r="12179" spans="56:59" x14ac:dyDescent="0.3">
      <c r="BD12179" s="25"/>
      <c r="BE12179" s="25"/>
      <c r="BG12179" s="25"/>
    </row>
    <row r="12180" spans="56:59" x14ac:dyDescent="0.3">
      <c r="BD12180" s="25"/>
      <c r="BE12180" s="25"/>
      <c r="BG12180" s="25"/>
    </row>
    <row r="12181" spans="56:59" x14ac:dyDescent="0.3">
      <c r="BD12181" s="25"/>
      <c r="BE12181" s="25"/>
      <c r="BG12181" s="25"/>
    </row>
    <row r="12182" spans="56:59" x14ac:dyDescent="0.3">
      <c r="BD12182" s="25"/>
      <c r="BE12182" s="25"/>
      <c r="BG12182" s="25"/>
    </row>
    <row r="12183" spans="56:59" x14ac:dyDescent="0.3">
      <c r="BD12183" s="25"/>
      <c r="BE12183" s="25"/>
      <c r="BG12183" s="25"/>
    </row>
    <row r="12184" spans="56:59" x14ac:dyDescent="0.3">
      <c r="BD12184" s="25"/>
      <c r="BE12184" s="25"/>
      <c r="BG12184" s="25"/>
    </row>
    <row r="12185" spans="56:59" x14ac:dyDescent="0.3">
      <c r="BD12185" s="25"/>
      <c r="BE12185" s="25"/>
      <c r="BG12185" s="25"/>
    </row>
    <row r="12186" spans="56:59" x14ac:dyDescent="0.3">
      <c r="BD12186" s="25"/>
      <c r="BE12186" s="25"/>
      <c r="BG12186" s="25"/>
    </row>
    <row r="12187" spans="56:59" x14ac:dyDescent="0.3">
      <c r="BD12187" s="25"/>
      <c r="BE12187" s="25"/>
      <c r="BG12187" s="25"/>
    </row>
    <row r="12188" spans="56:59" x14ac:dyDescent="0.3">
      <c r="BD12188" s="25"/>
      <c r="BE12188" s="25"/>
      <c r="BG12188" s="25"/>
    </row>
    <row r="12189" spans="56:59" x14ac:dyDescent="0.3">
      <c r="BD12189" s="25"/>
      <c r="BE12189" s="25"/>
      <c r="BG12189" s="25"/>
    </row>
    <row r="12190" spans="56:59" x14ac:dyDescent="0.3">
      <c r="BD12190" s="25"/>
      <c r="BE12190" s="25"/>
      <c r="BG12190" s="25"/>
    </row>
    <row r="12191" spans="56:59" x14ac:dyDescent="0.3">
      <c r="BD12191" s="25"/>
      <c r="BE12191" s="25"/>
      <c r="BG12191" s="25"/>
    </row>
    <row r="12192" spans="56:59" x14ac:dyDescent="0.3">
      <c r="BD12192" s="25"/>
      <c r="BE12192" s="25"/>
      <c r="BG12192" s="25"/>
    </row>
    <row r="12193" spans="56:59" x14ac:dyDescent="0.3">
      <c r="BD12193" s="25"/>
      <c r="BE12193" s="25"/>
      <c r="BG12193" s="25"/>
    </row>
    <row r="12194" spans="56:59" x14ac:dyDescent="0.3">
      <c r="BD12194" s="25"/>
      <c r="BE12194" s="25"/>
      <c r="BG12194" s="25"/>
    </row>
    <row r="12195" spans="56:59" x14ac:dyDescent="0.3">
      <c r="BD12195" s="25"/>
      <c r="BE12195" s="25"/>
      <c r="BG12195" s="25"/>
    </row>
    <row r="12196" spans="56:59" x14ac:dyDescent="0.3">
      <c r="BD12196" s="25"/>
      <c r="BE12196" s="25"/>
      <c r="BG12196" s="25"/>
    </row>
    <row r="12197" spans="56:59" x14ac:dyDescent="0.3">
      <c r="BD12197" s="25"/>
      <c r="BE12197" s="25"/>
      <c r="BG12197" s="25"/>
    </row>
    <row r="12198" spans="56:59" x14ac:dyDescent="0.3">
      <c r="BD12198" s="25"/>
      <c r="BE12198" s="25"/>
      <c r="BG12198" s="25"/>
    </row>
    <row r="12199" spans="56:59" x14ac:dyDescent="0.3">
      <c r="BD12199" s="25"/>
      <c r="BE12199" s="25"/>
      <c r="BG12199" s="25"/>
    </row>
    <row r="12200" spans="56:59" x14ac:dyDescent="0.3">
      <c r="BD12200" s="25"/>
      <c r="BE12200" s="25"/>
      <c r="BG12200" s="25"/>
    </row>
    <row r="12201" spans="56:59" x14ac:dyDescent="0.3">
      <c r="BD12201" s="25"/>
      <c r="BE12201" s="25"/>
      <c r="BG12201" s="25"/>
    </row>
    <row r="12202" spans="56:59" x14ac:dyDescent="0.3">
      <c r="BD12202" s="25"/>
      <c r="BE12202" s="25"/>
      <c r="BG12202" s="25"/>
    </row>
    <row r="12203" spans="56:59" x14ac:dyDescent="0.3">
      <c r="BD12203" s="25"/>
      <c r="BE12203" s="25"/>
      <c r="BG12203" s="25"/>
    </row>
    <row r="12204" spans="56:59" x14ac:dyDescent="0.3">
      <c r="BD12204" s="25"/>
      <c r="BE12204" s="25"/>
      <c r="BG12204" s="25"/>
    </row>
    <row r="12205" spans="56:59" x14ac:dyDescent="0.3">
      <c r="BD12205" s="25"/>
      <c r="BE12205" s="25"/>
      <c r="BG12205" s="25"/>
    </row>
    <row r="12206" spans="56:59" x14ac:dyDescent="0.3">
      <c r="BD12206" s="25"/>
      <c r="BE12206" s="25"/>
      <c r="BG12206" s="25"/>
    </row>
    <row r="12207" spans="56:59" x14ac:dyDescent="0.3">
      <c r="BD12207" s="25"/>
      <c r="BE12207" s="25"/>
      <c r="BG12207" s="25"/>
    </row>
    <row r="12208" spans="56:59" x14ac:dyDescent="0.3">
      <c r="BD12208" s="25"/>
      <c r="BE12208" s="25"/>
      <c r="BG12208" s="25"/>
    </row>
    <row r="12209" spans="56:59" x14ac:dyDescent="0.3">
      <c r="BD12209" s="25"/>
      <c r="BE12209" s="25"/>
      <c r="BG12209" s="25"/>
    </row>
    <row r="12210" spans="56:59" x14ac:dyDescent="0.3">
      <c r="BD12210" s="25"/>
      <c r="BE12210" s="25"/>
      <c r="BG12210" s="25"/>
    </row>
    <row r="12211" spans="56:59" x14ac:dyDescent="0.3">
      <c r="BD12211" s="25"/>
      <c r="BE12211" s="25"/>
      <c r="BG12211" s="25"/>
    </row>
    <row r="12212" spans="56:59" x14ac:dyDescent="0.3">
      <c r="BD12212" s="25"/>
      <c r="BE12212" s="25"/>
      <c r="BG12212" s="25"/>
    </row>
    <row r="12213" spans="56:59" x14ac:dyDescent="0.3">
      <c r="BD12213" s="25"/>
      <c r="BE12213" s="25"/>
      <c r="BG12213" s="25"/>
    </row>
    <row r="12214" spans="56:59" x14ac:dyDescent="0.3">
      <c r="BD12214" s="25"/>
      <c r="BE12214" s="25"/>
      <c r="BG12214" s="25"/>
    </row>
    <row r="12215" spans="56:59" x14ac:dyDescent="0.3">
      <c r="BD12215" s="25"/>
      <c r="BE12215" s="25"/>
      <c r="BG12215" s="25"/>
    </row>
    <row r="12216" spans="56:59" x14ac:dyDescent="0.3">
      <c r="BD12216" s="25"/>
      <c r="BE12216" s="25"/>
      <c r="BG12216" s="25"/>
    </row>
    <row r="12217" spans="56:59" x14ac:dyDescent="0.3">
      <c r="BD12217" s="25"/>
      <c r="BE12217" s="25"/>
      <c r="BG12217" s="25"/>
    </row>
    <row r="12218" spans="56:59" x14ac:dyDescent="0.3">
      <c r="BD12218" s="25"/>
      <c r="BE12218" s="25"/>
      <c r="BG12218" s="25"/>
    </row>
    <row r="12219" spans="56:59" x14ac:dyDescent="0.3">
      <c r="BD12219" s="25"/>
      <c r="BE12219" s="25"/>
      <c r="BG12219" s="25"/>
    </row>
    <row r="12220" spans="56:59" x14ac:dyDescent="0.3">
      <c r="BD12220" s="25"/>
      <c r="BE12220" s="25"/>
      <c r="BG12220" s="25"/>
    </row>
    <row r="12221" spans="56:59" x14ac:dyDescent="0.3">
      <c r="BD12221" s="25"/>
      <c r="BE12221" s="25"/>
      <c r="BG12221" s="25"/>
    </row>
    <row r="12222" spans="56:59" x14ac:dyDescent="0.3">
      <c r="BD12222" s="25"/>
      <c r="BE12222" s="25"/>
      <c r="BG12222" s="25"/>
    </row>
    <row r="12223" spans="56:59" x14ac:dyDescent="0.3">
      <c r="BD12223" s="25"/>
      <c r="BE12223" s="25"/>
      <c r="BG12223" s="25"/>
    </row>
    <row r="12224" spans="56:59" x14ac:dyDescent="0.3">
      <c r="BD12224" s="25"/>
      <c r="BE12224" s="25"/>
      <c r="BG12224" s="25"/>
    </row>
    <row r="12225" spans="56:59" x14ac:dyDescent="0.3">
      <c r="BD12225" s="25"/>
      <c r="BE12225" s="25"/>
      <c r="BG12225" s="25"/>
    </row>
    <row r="12226" spans="56:59" x14ac:dyDescent="0.3">
      <c r="BD12226" s="25"/>
      <c r="BE12226" s="25"/>
      <c r="BG12226" s="25"/>
    </row>
    <row r="12227" spans="56:59" x14ac:dyDescent="0.3">
      <c r="BD12227" s="25"/>
      <c r="BE12227" s="25"/>
      <c r="BG12227" s="25"/>
    </row>
    <row r="12228" spans="56:59" x14ac:dyDescent="0.3">
      <c r="BD12228" s="25"/>
      <c r="BE12228" s="25"/>
      <c r="BG12228" s="25"/>
    </row>
    <row r="12229" spans="56:59" x14ac:dyDescent="0.3">
      <c r="BD12229" s="25"/>
      <c r="BE12229" s="25"/>
      <c r="BG12229" s="25"/>
    </row>
    <row r="12230" spans="56:59" x14ac:dyDescent="0.3">
      <c r="BD12230" s="25"/>
      <c r="BE12230" s="25"/>
      <c r="BG12230" s="25"/>
    </row>
    <row r="12231" spans="56:59" x14ac:dyDescent="0.3">
      <c r="BD12231" s="25"/>
      <c r="BE12231" s="25"/>
      <c r="BG12231" s="25"/>
    </row>
    <row r="12232" spans="56:59" x14ac:dyDescent="0.3">
      <c r="BD12232" s="25"/>
      <c r="BE12232" s="25"/>
      <c r="BG12232" s="25"/>
    </row>
    <row r="12233" spans="56:59" x14ac:dyDescent="0.3">
      <c r="BD12233" s="25"/>
      <c r="BE12233" s="25"/>
      <c r="BG12233" s="25"/>
    </row>
    <row r="12234" spans="56:59" x14ac:dyDescent="0.3">
      <c r="BD12234" s="25"/>
      <c r="BE12234" s="25"/>
      <c r="BG12234" s="25"/>
    </row>
    <row r="12235" spans="56:59" x14ac:dyDescent="0.3">
      <c r="BD12235" s="25"/>
      <c r="BE12235" s="25"/>
      <c r="BG12235" s="25"/>
    </row>
    <row r="12236" spans="56:59" x14ac:dyDescent="0.3">
      <c r="BD12236" s="25"/>
      <c r="BE12236" s="25"/>
      <c r="BG12236" s="25"/>
    </row>
    <row r="12237" spans="56:59" x14ac:dyDescent="0.3">
      <c r="BD12237" s="25"/>
      <c r="BE12237" s="25"/>
      <c r="BG12237" s="25"/>
    </row>
    <row r="12238" spans="56:59" x14ac:dyDescent="0.3">
      <c r="BD12238" s="25"/>
      <c r="BE12238" s="25"/>
      <c r="BG12238" s="25"/>
    </row>
    <row r="12239" spans="56:59" x14ac:dyDescent="0.3">
      <c r="BD12239" s="25"/>
      <c r="BE12239" s="25"/>
      <c r="BG12239" s="25"/>
    </row>
    <row r="12240" spans="56:59" x14ac:dyDescent="0.3">
      <c r="BD12240" s="25"/>
      <c r="BE12240" s="25"/>
      <c r="BG12240" s="25"/>
    </row>
    <row r="12241" spans="56:59" x14ac:dyDescent="0.3">
      <c r="BD12241" s="25"/>
      <c r="BE12241" s="25"/>
      <c r="BG12241" s="25"/>
    </row>
    <row r="12242" spans="56:59" x14ac:dyDescent="0.3">
      <c r="BD12242" s="25"/>
      <c r="BE12242" s="25"/>
      <c r="BG12242" s="25"/>
    </row>
    <row r="12243" spans="56:59" x14ac:dyDescent="0.3">
      <c r="BD12243" s="25"/>
      <c r="BE12243" s="25"/>
      <c r="BG12243" s="25"/>
    </row>
    <row r="12244" spans="56:59" x14ac:dyDescent="0.3">
      <c r="BD12244" s="25"/>
      <c r="BE12244" s="25"/>
      <c r="BG12244" s="25"/>
    </row>
    <row r="12245" spans="56:59" x14ac:dyDescent="0.3">
      <c r="BD12245" s="25"/>
      <c r="BE12245" s="25"/>
      <c r="BG12245" s="25"/>
    </row>
    <row r="12246" spans="56:59" x14ac:dyDescent="0.3">
      <c r="BD12246" s="25"/>
      <c r="BE12246" s="25"/>
      <c r="BG12246" s="25"/>
    </row>
    <row r="12247" spans="56:59" x14ac:dyDescent="0.3">
      <c r="BD12247" s="25"/>
      <c r="BE12247" s="25"/>
      <c r="BG12247" s="25"/>
    </row>
    <row r="12248" spans="56:59" x14ac:dyDescent="0.3">
      <c r="BD12248" s="25"/>
      <c r="BE12248" s="25"/>
      <c r="BG12248" s="25"/>
    </row>
    <row r="12249" spans="56:59" x14ac:dyDescent="0.3">
      <c r="BD12249" s="25"/>
      <c r="BE12249" s="25"/>
      <c r="BG12249" s="25"/>
    </row>
    <row r="12250" spans="56:59" x14ac:dyDescent="0.3">
      <c r="BD12250" s="25"/>
      <c r="BE12250" s="25"/>
      <c r="BG12250" s="25"/>
    </row>
    <row r="12251" spans="56:59" x14ac:dyDescent="0.3">
      <c r="BD12251" s="25"/>
      <c r="BE12251" s="25"/>
      <c r="BG12251" s="25"/>
    </row>
    <row r="12252" spans="56:59" x14ac:dyDescent="0.3">
      <c r="BD12252" s="25"/>
      <c r="BE12252" s="25"/>
      <c r="BG12252" s="25"/>
    </row>
    <row r="12253" spans="56:59" x14ac:dyDescent="0.3">
      <c r="BD12253" s="25"/>
      <c r="BE12253" s="25"/>
      <c r="BG12253" s="25"/>
    </row>
    <row r="12254" spans="56:59" x14ac:dyDescent="0.3">
      <c r="BD12254" s="25"/>
      <c r="BE12254" s="25"/>
      <c r="BG12254" s="25"/>
    </row>
    <row r="12255" spans="56:59" x14ac:dyDescent="0.3">
      <c r="BD12255" s="25"/>
      <c r="BE12255" s="25"/>
      <c r="BG12255" s="25"/>
    </row>
    <row r="12256" spans="56:59" x14ac:dyDescent="0.3">
      <c r="BD12256" s="25"/>
      <c r="BE12256" s="25"/>
      <c r="BG12256" s="25"/>
    </row>
    <row r="12257" spans="56:59" x14ac:dyDescent="0.3">
      <c r="BD12257" s="25"/>
      <c r="BE12257" s="25"/>
      <c r="BG12257" s="25"/>
    </row>
    <row r="12258" spans="56:59" x14ac:dyDescent="0.3">
      <c r="BD12258" s="25"/>
      <c r="BE12258" s="25"/>
      <c r="BG12258" s="25"/>
    </row>
    <row r="12259" spans="56:59" x14ac:dyDescent="0.3">
      <c r="BD12259" s="25"/>
      <c r="BE12259" s="25"/>
      <c r="BG12259" s="25"/>
    </row>
    <row r="12260" spans="56:59" x14ac:dyDescent="0.3">
      <c r="BD12260" s="25"/>
      <c r="BE12260" s="25"/>
      <c r="BG12260" s="25"/>
    </row>
    <row r="12261" spans="56:59" x14ac:dyDescent="0.3">
      <c r="BD12261" s="25"/>
      <c r="BE12261" s="25"/>
      <c r="BG12261" s="25"/>
    </row>
    <row r="12262" spans="56:59" x14ac:dyDescent="0.3">
      <c r="BD12262" s="25"/>
      <c r="BE12262" s="25"/>
      <c r="BG12262" s="25"/>
    </row>
    <row r="12263" spans="56:59" x14ac:dyDescent="0.3">
      <c r="BD12263" s="25"/>
      <c r="BE12263" s="25"/>
      <c r="BG12263" s="25"/>
    </row>
    <row r="12264" spans="56:59" x14ac:dyDescent="0.3">
      <c r="BD12264" s="25"/>
      <c r="BE12264" s="25"/>
      <c r="BG12264" s="25"/>
    </row>
    <row r="12265" spans="56:59" x14ac:dyDescent="0.3">
      <c r="BD12265" s="25"/>
      <c r="BE12265" s="25"/>
      <c r="BG12265" s="25"/>
    </row>
    <row r="12266" spans="56:59" x14ac:dyDescent="0.3">
      <c r="BD12266" s="25"/>
      <c r="BE12266" s="25"/>
      <c r="BG12266" s="25"/>
    </row>
    <row r="12267" spans="56:59" x14ac:dyDescent="0.3">
      <c r="BD12267" s="25"/>
      <c r="BE12267" s="25"/>
      <c r="BG12267" s="25"/>
    </row>
    <row r="12268" spans="56:59" x14ac:dyDescent="0.3">
      <c r="BD12268" s="25"/>
      <c r="BE12268" s="25"/>
      <c r="BG12268" s="25"/>
    </row>
    <row r="12269" spans="56:59" x14ac:dyDescent="0.3">
      <c r="BD12269" s="25"/>
      <c r="BE12269" s="25"/>
      <c r="BG12269" s="25"/>
    </row>
    <row r="12270" spans="56:59" x14ac:dyDescent="0.3">
      <c r="BD12270" s="25"/>
      <c r="BE12270" s="25"/>
      <c r="BG12270" s="25"/>
    </row>
    <row r="12271" spans="56:59" x14ac:dyDescent="0.3">
      <c r="BD12271" s="25"/>
      <c r="BE12271" s="25"/>
      <c r="BG12271" s="25"/>
    </row>
    <row r="12272" spans="56:59" x14ac:dyDescent="0.3">
      <c r="BD12272" s="25"/>
      <c r="BE12272" s="25"/>
      <c r="BG12272" s="25"/>
    </row>
    <row r="12273" spans="56:59" x14ac:dyDescent="0.3">
      <c r="BD12273" s="25"/>
      <c r="BE12273" s="25"/>
      <c r="BG12273" s="25"/>
    </row>
    <row r="12274" spans="56:59" x14ac:dyDescent="0.3">
      <c r="BD12274" s="25"/>
      <c r="BE12274" s="25"/>
      <c r="BG12274" s="25"/>
    </row>
    <row r="12275" spans="56:59" x14ac:dyDescent="0.3">
      <c r="BD12275" s="25"/>
      <c r="BE12275" s="25"/>
      <c r="BG12275" s="25"/>
    </row>
    <row r="12276" spans="56:59" x14ac:dyDescent="0.3">
      <c r="BD12276" s="25"/>
      <c r="BE12276" s="25"/>
      <c r="BG12276" s="25"/>
    </row>
    <row r="12277" spans="56:59" x14ac:dyDescent="0.3">
      <c r="BD12277" s="25"/>
      <c r="BE12277" s="25"/>
      <c r="BG12277" s="25"/>
    </row>
    <row r="12278" spans="56:59" x14ac:dyDescent="0.3">
      <c r="BD12278" s="25"/>
      <c r="BE12278" s="25"/>
      <c r="BG12278" s="25"/>
    </row>
    <row r="12279" spans="56:59" x14ac:dyDescent="0.3">
      <c r="BD12279" s="25"/>
      <c r="BE12279" s="25"/>
      <c r="BG12279" s="25"/>
    </row>
    <row r="12280" spans="56:59" x14ac:dyDescent="0.3">
      <c r="BD12280" s="25"/>
      <c r="BE12280" s="25"/>
      <c r="BG12280" s="25"/>
    </row>
    <row r="12281" spans="56:59" x14ac:dyDescent="0.3">
      <c r="BD12281" s="25"/>
      <c r="BE12281" s="25"/>
      <c r="BG12281" s="25"/>
    </row>
    <row r="12282" spans="56:59" x14ac:dyDescent="0.3">
      <c r="BD12282" s="25"/>
      <c r="BE12282" s="25"/>
      <c r="BG12282" s="25"/>
    </row>
    <row r="12283" spans="56:59" x14ac:dyDescent="0.3">
      <c r="BD12283" s="25"/>
      <c r="BE12283" s="25"/>
      <c r="BG12283" s="25"/>
    </row>
    <row r="12284" spans="56:59" x14ac:dyDescent="0.3">
      <c r="BD12284" s="25"/>
      <c r="BE12284" s="25"/>
      <c r="BG12284" s="25"/>
    </row>
    <row r="12285" spans="56:59" x14ac:dyDescent="0.3">
      <c r="BD12285" s="25"/>
      <c r="BE12285" s="25"/>
      <c r="BG12285" s="25"/>
    </row>
    <row r="12286" spans="56:59" x14ac:dyDescent="0.3">
      <c r="BD12286" s="25"/>
      <c r="BE12286" s="25"/>
      <c r="BG12286" s="25"/>
    </row>
    <row r="12287" spans="56:59" x14ac:dyDescent="0.3">
      <c r="BD12287" s="25"/>
      <c r="BE12287" s="25"/>
      <c r="BG12287" s="25"/>
    </row>
    <row r="12288" spans="56:59" x14ac:dyDescent="0.3">
      <c r="BD12288" s="25"/>
      <c r="BE12288" s="25"/>
      <c r="BG12288" s="25"/>
    </row>
    <row r="12289" spans="56:59" x14ac:dyDescent="0.3">
      <c r="BD12289" s="25"/>
      <c r="BE12289" s="25"/>
      <c r="BG12289" s="25"/>
    </row>
    <row r="12290" spans="56:59" x14ac:dyDescent="0.3">
      <c r="BD12290" s="25"/>
      <c r="BE12290" s="25"/>
      <c r="BG12290" s="25"/>
    </row>
    <row r="12291" spans="56:59" x14ac:dyDescent="0.3">
      <c r="BD12291" s="25"/>
      <c r="BE12291" s="25"/>
      <c r="BG12291" s="25"/>
    </row>
    <row r="12292" spans="56:59" x14ac:dyDescent="0.3">
      <c r="BD12292" s="25"/>
      <c r="BE12292" s="25"/>
      <c r="BG12292" s="25"/>
    </row>
    <row r="12293" spans="56:59" x14ac:dyDescent="0.3">
      <c r="BD12293" s="25"/>
      <c r="BE12293" s="25"/>
      <c r="BG12293" s="25"/>
    </row>
    <row r="12294" spans="56:59" x14ac:dyDescent="0.3">
      <c r="BD12294" s="25"/>
      <c r="BE12294" s="25"/>
      <c r="BG12294" s="25"/>
    </row>
    <row r="12295" spans="56:59" x14ac:dyDescent="0.3">
      <c r="BD12295" s="25"/>
      <c r="BE12295" s="25"/>
      <c r="BG12295" s="25"/>
    </row>
    <row r="12296" spans="56:59" x14ac:dyDescent="0.3">
      <c r="BD12296" s="25"/>
      <c r="BE12296" s="25"/>
      <c r="BG12296" s="25"/>
    </row>
    <row r="12297" spans="56:59" x14ac:dyDescent="0.3">
      <c r="BD12297" s="25"/>
      <c r="BE12297" s="25"/>
      <c r="BG12297" s="25"/>
    </row>
    <row r="12298" spans="56:59" x14ac:dyDescent="0.3">
      <c r="BD12298" s="25"/>
      <c r="BE12298" s="25"/>
      <c r="BG12298" s="25"/>
    </row>
    <row r="12299" spans="56:59" x14ac:dyDescent="0.3">
      <c r="BD12299" s="25"/>
      <c r="BE12299" s="25"/>
      <c r="BG12299" s="25"/>
    </row>
    <row r="12300" spans="56:59" x14ac:dyDescent="0.3">
      <c r="BD12300" s="25"/>
      <c r="BE12300" s="25"/>
      <c r="BG12300" s="25"/>
    </row>
    <row r="12301" spans="56:59" x14ac:dyDescent="0.3">
      <c r="BD12301" s="25"/>
      <c r="BE12301" s="25"/>
      <c r="BG12301" s="25"/>
    </row>
    <row r="12302" spans="56:59" x14ac:dyDescent="0.3">
      <c r="BD12302" s="25"/>
      <c r="BE12302" s="25"/>
      <c r="BG12302" s="25"/>
    </row>
    <row r="12303" spans="56:59" x14ac:dyDescent="0.3">
      <c r="BD12303" s="25"/>
      <c r="BE12303" s="25"/>
      <c r="BG12303" s="25"/>
    </row>
    <row r="12304" spans="56:59" x14ac:dyDescent="0.3">
      <c r="BD12304" s="25"/>
      <c r="BE12304" s="25"/>
      <c r="BG12304" s="25"/>
    </row>
    <row r="12305" spans="56:59" x14ac:dyDescent="0.3">
      <c r="BD12305" s="25"/>
      <c r="BE12305" s="25"/>
      <c r="BG12305" s="25"/>
    </row>
    <row r="12306" spans="56:59" x14ac:dyDescent="0.3">
      <c r="BD12306" s="25"/>
      <c r="BE12306" s="25"/>
      <c r="BG12306" s="25"/>
    </row>
    <row r="12307" spans="56:59" x14ac:dyDescent="0.3">
      <c r="BD12307" s="25"/>
      <c r="BE12307" s="25"/>
      <c r="BG12307" s="25"/>
    </row>
    <row r="12308" spans="56:59" x14ac:dyDescent="0.3">
      <c r="BD12308" s="25"/>
      <c r="BE12308" s="25"/>
      <c r="BG12308" s="25"/>
    </row>
    <row r="12309" spans="56:59" x14ac:dyDescent="0.3">
      <c r="BD12309" s="25"/>
      <c r="BE12309" s="25"/>
      <c r="BG12309" s="25"/>
    </row>
    <row r="12310" spans="56:59" x14ac:dyDescent="0.3">
      <c r="BD12310" s="25"/>
      <c r="BE12310" s="25"/>
      <c r="BG12310" s="25"/>
    </row>
    <row r="12311" spans="56:59" x14ac:dyDescent="0.3">
      <c r="BD12311" s="25"/>
      <c r="BE12311" s="25"/>
      <c r="BG12311" s="25"/>
    </row>
    <row r="12312" spans="56:59" x14ac:dyDescent="0.3">
      <c r="BD12312" s="25"/>
      <c r="BE12312" s="25"/>
      <c r="BG12312" s="25"/>
    </row>
    <row r="12313" spans="56:59" x14ac:dyDescent="0.3">
      <c r="BD12313" s="25"/>
      <c r="BE12313" s="25"/>
      <c r="BG12313" s="25"/>
    </row>
    <row r="12314" spans="56:59" x14ac:dyDescent="0.3">
      <c r="BD12314" s="25"/>
      <c r="BE12314" s="25"/>
      <c r="BG12314" s="25"/>
    </row>
    <row r="12315" spans="56:59" x14ac:dyDescent="0.3">
      <c r="BD12315" s="25"/>
      <c r="BE12315" s="25"/>
      <c r="BG12315" s="25"/>
    </row>
    <row r="12316" spans="56:59" x14ac:dyDescent="0.3">
      <c r="BD12316" s="25"/>
      <c r="BE12316" s="25"/>
      <c r="BG12316" s="25"/>
    </row>
    <row r="12317" spans="56:59" x14ac:dyDescent="0.3">
      <c r="BD12317" s="25"/>
      <c r="BE12317" s="25"/>
      <c r="BG12317" s="25"/>
    </row>
    <row r="12318" spans="56:59" x14ac:dyDescent="0.3">
      <c r="BD12318" s="25"/>
      <c r="BE12318" s="25"/>
      <c r="BG12318" s="25"/>
    </row>
    <row r="12319" spans="56:59" x14ac:dyDescent="0.3">
      <c r="BD12319" s="25"/>
      <c r="BE12319" s="25"/>
      <c r="BG12319" s="25"/>
    </row>
    <row r="12320" spans="56:59" x14ac:dyDescent="0.3">
      <c r="BD12320" s="25"/>
      <c r="BE12320" s="25"/>
      <c r="BG12320" s="25"/>
    </row>
    <row r="12321" spans="56:59" x14ac:dyDescent="0.3">
      <c r="BD12321" s="25"/>
      <c r="BE12321" s="25"/>
      <c r="BG12321" s="25"/>
    </row>
    <row r="12322" spans="56:59" x14ac:dyDescent="0.3">
      <c r="BD12322" s="25"/>
      <c r="BE12322" s="25"/>
      <c r="BG12322" s="25"/>
    </row>
    <row r="12323" spans="56:59" x14ac:dyDescent="0.3">
      <c r="BD12323" s="25"/>
      <c r="BE12323" s="25"/>
      <c r="BG12323" s="25"/>
    </row>
    <row r="12324" spans="56:59" x14ac:dyDescent="0.3">
      <c r="BD12324" s="25"/>
      <c r="BE12324" s="25"/>
      <c r="BG12324" s="25"/>
    </row>
    <row r="12325" spans="56:59" x14ac:dyDescent="0.3">
      <c r="BD12325" s="25"/>
      <c r="BE12325" s="25"/>
      <c r="BG12325" s="25"/>
    </row>
    <row r="12326" spans="56:59" x14ac:dyDescent="0.3">
      <c r="BD12326" s="25"/>
      <c r="BE12326" s="25"/>
      <c r="BG12326" s="25"/>
    </row>
    <row r="12327" spans="56:59" x14ac:dyDescent="0.3">
      <c r="BD12327" s="25"/>
      <c r="BE12327" s="25"/>
      <c r="BG12327" s="25"/>
    </row>
    <row r="12328" spans="56:59" x14ac:dyDescent="0.3">
      <c r="BD12328" s="25"/>
      <c r="BE12328" s="25"/>
      <c r="BG12328" s="25"/>
    </row>
    <row r="12329" spans="56:59" x14ac:dyDescent="0.3">
      <c r="BD12329" s="25"/>
      <c r="BE12329" s="25"/>
      <c r="BG12329" s="25"/>
    </row>
    <row r="12330" spans="56:59" x14ac:dyDescent="0.3">
      <c r="BD12330" s="25"/>
      <c r="BE12330" s="25"/>
      <c r="BG12330" s="25"/>
    </row>
    <row r="12331" spans="56:59" x14ac:dyDescent="0.3">
      <c r="BD12331" s="25"/>
      <c r="BE12331" s="25"/>
      <c r="BG12331" s="25"/>
    </row>
    <row r="12332" spans="56:59" x14ac:dyDescent="0.3">
      <c r="BD12332" s="25"/>
      <c r="BE12332" s="25"/>
      <c r="BG12332" s="25"/>
    </row>
    <row r="12333" spans="56:59" x14ac:dyDescent="0.3">
      <c r="BD12333" s="25"/>
      <c r="BE12333" s="25"/>
      <c r="BG12333" s="25"/>
    </row>
    <row r="12334" spans="56:59" x14ac:dyDescent="0.3">
      <c r="BD12334" s="25"/>
      <c r="BE12334" s="25"/>
      <c r="BG12334" s="25"/>
    </row>
    <row r="12335" spans="56:59" x14ac:dyDescent="0.3">
      <c r="BD12335" s="25"/>
      <c r="BE12335" s="25"/>
      <c r="BG12335" s="25"/>
    </row>
    <row r="12336" spans="56:59" x14ac:dyDescent="0.3">
      <c r="BD12336" s="25"/>
      <c r="BE12336" s="25"/>
      <c r="BG12336" s="25"/>
    </row>
    <row r="12337" spans="56:59" x14ac:dyDescent="0.3">
      <c r="BD12337" s="25"/>
      <c r="BE12337" s="25"/>
      <c r="BG12337" s="25"/>
    </row>
    <row r="12338" spans="56:59" x14ac:dyDescent="0.3">
      <c r="BD12338" s="25"/>
      <c r="BE12338" s="25"/>
      <c r="BG12338" s="25"/>
    </row>
    <row r="12339" spans="56:59" x14ac:dyDescent="0.3">
      <c r="BD12339" s="25"/>
      <c r="BE12339" s="25"/>
      <c r="BG12339" s="25"/>
    </row>
    <row r="12340" spans="56:59" x14ac:dyDescent="0.3">
      <c r="BD12340" s="25"/>
      <c r="BE12340" s="25"/>
      <c r="BG12340" s="25"/>
    </row>
    <row r="12341" spans="56:59" x14ac:dyDescent="0.3">
      <c r="BD12341" s="25"/>
      <c r="BE12341" s="25"/>
      <c r="BG12341" s="25"/>
    </row>
    <row r="12342" spans="56:59" x14ac:dyDescent="0.3">
      <c r="BD12342" s="25"/>
      <c r="BE12342" s="25"/>
      <c r="BG12342" s="25"/>
    </row>
    <row r="12343" spans="56:59" x14ac:dyDescent="0.3">
      <c r="BD12343" s="25"/>
      <c r="BE12343" s="25"/>
      <c r="BG12343" s="25"/>
    </row>
    <row r="12344" spans="56:59" x14ac:dyDescent="0.3">
      <c r="BD12344" s="25"/>
      <c r="BE12344" s="25"/>
      <c r="BG12344" s="25"/>
    </row>
    <row r="12345" spans="56:59" x14ac:dyDescent="0.3">
      <c r="BD12345" s="25"/>
      <c r="BE12345" s="25"/>
      <c r="BG12345" s="25"/>
    </row>
    <row r="12346" spans="56:59" x14ac:dyDescent="0.3">
      <c r="BD12346" s="25"/>
      <c r="BE12346" s="25"/>
      <c r="BG12346" s="25"/>
    </row>
    <row r="12347" spans="56:59" x14ac:dyDescent="0.3">
      <c r="BD12347" s="25"/>
      <c r="BE12347" s="25"/>
      <c r="BG12347" s="25"/>
    </row>
    <row r="12348" spans="56:59" x14ac:dyDescent="0.3">
      <c r="BD12348" s="25"/>
      <c r="BE12348" s="25"/>
      <c r="BG12348" s="25"/>
    </row>
    <row r="12349" spans="56:59" x14ac:dyDescent="0.3">
      <c r="BD12349" s="25"/>
      <c r="BE12349" s="25"/>
      <c r="BG12349" s="25"/>
    </row>
    <row r="12350" spans="56:59" x14ac:dyDescent="0.3">
      <c r="BD12350" s="25"/>
      <c r="BE12350" s="25"/>
      <c r="BG12350" s="25"/>
    </row>
    <row r="12351" spans="56:59" x14ac:dyDescent="0.3">
      <c r="BD12351" s="25"/>
      <c r="BE12351" s="25"/>
      <c r="BG12351" s="25"/>
    </row>
    <row r="12352" spans="56:59" x14ac:dyDescent="0.3">
      <c r="BD12352" s="25"/>
      <c r="BE12352" s="25"/>
      <c r="BG12352" s="25"/>
    </row>
    <row r="12353" spans="56:59" x14ac:dyDescent="0.3">
      <c r="BD12353" s="25"/>
      <c r="BE12353" s="25"/>
      <c r="BG12353" s="25"/>
    </row>
    <row r="12354" spans="56:59" x14ac:dyDescent="0.3">
      <c r="BD12354" s="25"/>
      <c r="BE12354" s="25"/>
      <c r="BG12354" s="25"/>
    </row>
    <row r="12355" spans="56:59" x14ac:dyDescent="0.3">
      <c r="BD12355" s="25"/>
      <c r="BE12355" s="25"/>
      <c r="BG12355" s="25"/>
    </row>
    <row r="12356" spans="56:59" x14ac:dyDescent="0.3">
      <c r="BD12356" s="25"/>
      <c r="BE12356" s="25"/>
      <c r="BG12356" s="25"/>
    </row>
    <row r="12357" spans="56:59" x14ac:dyDescent="0.3">
      <c r="BD12357" s="25"/>
      <c r="BE12357" s="25"/>
      <c r="BG12357" s="25"/>
    </row>
    <row r="12358" spans="56:59" x14ac:dyDescent="0.3">
      <c r="BD12358" s="25"/>
      <c r="BE12358" s="25"/>
      <c r="BG12358" s="25"/>
    </row>
    <row r="12359" spans="56:59" x14ac:dyDescent="0.3">
      <c r="BD12359" s="25"/>
      <c r="BE12359" s="25"/>
      <c r="BG12359" s="25"/>
    </row>
    <row r="12360" spans="56:59" x14ac:dyDescent="0.3">
      <c r="BD12360" s="25"/>
      <c r="BE12360" s="25"/>
      <c r="BG12360" s="25"/>
    </row>
    <row r="12361" spans="56:59" x14ac:dyDescent="0.3">
      <c r="BD12361" s="25"/>
      <c r="BE12361" s="25"/>
      <c r="BG12361" s="25"/>
    </row>
    <row r="12362" spans="56:59" x14ac:dyDescent="0.3">
      <c r="BD12362" s="25"/>
      <c r="BE12362" s="25"/>
      <c r="BG12362" s="25"/>
    </row>
    <row r="12363" spans="56:59" x14ac:dyDescent="0.3">
      <c r="BD12363" s="25"/>
      <c r="BE12363" s="25"/>
      <c r="BG12363" s="25"/>
    </row>
    <row r="12364" spans="56:59" x14ac:dyDescent="0.3">
      <c r="BD12364" s="25"/>
      <c r="BE12364" s="25"/>
      <c r="BG12364" s="25"/>
    </row>
    <row r="12365" spans="56:59" x14ac:dyDescent="0.3">
      <c r="BD12365" s="25"/>
      <c r="BE12365" s="25"/>
      <c r="BG12365" s="25"/>
    </row>
    <row r="12366" spans="56:59" x14ac:dyDescent="0.3">
      <c r="BD12366" s="25"/>
      <c r="BE12366" s="25"/>
      <c r="BG12366" s="25"/>
    </row>
    <row r="12367" spans="56:59" x14ac:dyDescent="0.3">
      <c r="BD12367" s="25"/>
      <c r="BE12367" s="25"/>
      <c r="BG12367" s="25"/>
    </row>
    <row r="12368" spans="56:59" x14ac:dyDescent="0.3">
      <c r="BD12368" s="25"/>
      <c r="BE12368" s="25"/>
      <c r="BG12368" s="25"/>
    </row>
    <row r="12369" spans="56:59" x14ac:dyDescent="0.3">
      <c r="BD12369" s="25"/>
      <c r="BE12369" s="25"/>
      <c r="BG12369" s="25"/>
    </row>
    <row r="12370" spans="56:59" x14ac:dyDescent="0.3">
      <c r="BD12370" s="25"/>
      <c r="BE12370" s="25"/>
      <c r="BG12370" s="25"/>
    </row>
    <row r="12371" spans="56:59" x14ac:dyDescent="0.3">
      <c r="BD12371" s="25"/>
      <c r="BE12371" s="25"/>
      <c r="BG12371" s="25"/>
    </row>
    <row r="12372" spans="56:59" x14ac:dyDescent="0.3">
      <c r="BD12372" s="25"/>
      <c r="BE12372" s="25"/>
      <c r="BG12372" s="25"/>
    </row>
    <row r="12373" spans="56:59" x14ac:dyDescent="0.3">
      <c r="BD12373" s="25"/>
      <c r="BE12373" s="25"/>
      <c r="BG12373" s="25"/>
    </row>
    <row r="12374" spans="56:59" x14ac:dyDescent="0.3">
      <c r="BD12374" s="25"/>
      <c r="BE12374" s="25"/>
      <c r="BG12374" s="25"/>
    </row>
    <row r="12375" spans="56:59" x14ac:dyDescent="0.3">
      <c r="BD12375" s="25"/>
      <c r="BE12375" s="25"/>
      <c r="BG12375" s="25"/>
    </row>
    <row r="12376" spans="56:59" x14ac:dyDescent="0.3">
      <c r="BD12376" s="25"/>
      <c r="BE12376" s="25"/>
      <c r="BG12376" s="25"/>
    </row>
    <row r="12377" spans="56:59" x14ac:dyDescent="0.3">
      <c r="BD12377" s="25"/>
      <c r="BE12377" s="25"/>
      <c r="BG12377" s="25"/>
    </row>
    <row r="12378" spans="56:59" x14ac:dyDescent="0.3">
      <c r="BD12378" s="25"/>
      <c r="BE12378" s="25"/>
      <c r="BG12378" s="25"/>
    </row>
    <row r="12379" spans="56:59" x14ac:dyDescent="0.3">
      <c r="BD12379" s="25"/>
      <c r="BE12379" s="25"/>
      <c r="BG12379" s="25"/>
    </row>
    <row r="12380" spans="56:59" x14ac:dyDescent="0.3">
      <c r="BD12380" s="25"/>
      <c r="BE12380" s="25"/>
      <c r="BG12380" s="25"/>
    </row>
    <row r="12381" spans="56:59" x14ac:dyDescent="0.3">
      <c r="BD12381" s="25"/>
      <c r="BE12381" s="25"/>
      <c r="BG12381" s="25"/>
    </row>
    <row r="12382" spans="56:59" x14ac:dyDescent="0.3">
      <c r="BD12382" s="25"/>
      <c r="BE12382" s="25"/>
      <c r="BG12382" s="25"/>
    </row>
    <row r="12383" spans="56:59" x14ac:dyDescent="0.3">
      <c r="BD12383" s="25"/>
      <c r="BE12383" s="25"/>
      <c r="BG12383" s="25"/>
    </row>
    <row r="12384" spans="56:59" x14ac:dyDescent="0.3">
      <c r="BD12384" s="25"/>
      <c r="BE12384" s="25"/>
      <c r="BG12384" s="25"/>
    </row>
    <row r="12385" spans="56:59" x14ac:dyDescent="0.3">
      <c r="BD12385" s="25"/>
      <c r="BE12385" s="25"/>
      <c r="BG12385" s="25"/>
    </row>
    <row r="12386" spans="56:59" x14ac:dyDescent="0.3">
      <c r="BD12386" s="25"/>
      <c r="BE12386" s="25"/>
      <c r="BG12386" s="25"/>
    </row>
    <row r="12387" spans="56:59" x14ac:dyDescent="0.3">
      <c r="BD12387" s="25"/>
      <c r="BE12387" s="25"/>
      <c r="BG12387" s="25"/>
    </row>
    <row r="12388" spans="56:59" x14ac:dyDescent="0.3">
      <c r="BD12388" s="25"/>
      <c r="BE12388" s="25"/>
      <c r="BG12388" s="25"/>
    </row>
    <row r="12389" spans="56:59" x14ac:dyDescent="0.3">
      <c r="BD12389" s="25"/>
      <c r="BE12389" s="25"/>
      <c r="BG12389" s="25"/>
    </row>
    <row r="12390" spans="56:59" x14ac:dyDescent="0.3">
      <c r="BD12390" s="25"/>
      <c r="BE12390" s="25"/>
      <c r="BG12390" s="25"/>
    </row>
    <row r="12391" spans="56:59" x14ac:dyDescent="0.3">
      <c r="BD12391" s="25"/>
      <c r="BE12391" s="25"/>
      <c r="BG12391" s="25"/>
    </row>
    <row r="12392" spans="56:59" x14ac:dyDescent="0.3">
      <c r="BD12392" s="25"/>
      <c r="BE12392" s="25"/>
      <c r="BG12392" s="25"/>
    </row>
    <row r="12393" spans="56:59" x14ac:dyDescent="0.3">
      <c r="BD12393" s="25"/>
      <c r="BE12393" s="25"/>
      <c r="BG12393" s="25"/>
    </row>
    <row r="12394" spans="56:59" x14ac:dyDescent="0.3">
      <c r="BD12394" s="25"/>
      <c r="BE12394" s="25"/>
      <c r="BG12394" s="25"/>
    </row>
    <row r="12395" spans="56:59" x14ac:dyDescent="0.3">
      <c r="BD12395" s="25"/>
      <c r="BE12395" s="25"/>
      <c r="BG12395" s="25"/>
    </row>
    <row r="12396" spans="56:59" x14ac:dyDescent="0.3">
      <c r="BD12396" s="25"/>
      <c r="BE12396" s="25"/>
      <c r="BG12396" s="25"/>
    </row>
    <row r="12397" spans="56:59" x14ac:dyDescent="0.3">
      <c r="BD12397" s="25"/>
      <c r="BE12397" s="25"/>
      <c r="BG12397" s="25"/>
    </row>
    <row r="12398" spans="56:59" x14ac:dyDescent="0.3">
      <c r="BD12398" s="25"/>
      <c r="BE12398" s="25"/>
      <c r="BG12398" s="25"/>
    </row>
    <row r="12399" spans="56:59" x14ac:dyDescent="0.3">
      <c r="BD12399" s="25"/>
      <c r="BE12399" s="25"/>
      <c r="BG12399" s="25"/>
    </row>
    <row r="12400" spans="56:59" x14ac:dyDescent="0.3">
      <c r="BD12400" s="25"/>
      <c r="BE12400" s="25"/>
      <c r="BG12400" s="25"/>
    </row>
    <row r="12401" spans="56:59" x14ac:dyDescent="0.3">
      <c r="BD12401" s="25"/>
      <c r="BE12401" s="25"/>
      <c r="BG12401" s="25"/>
    </row>
    <row r="12402" spans="56:59" x14ac:dyDescent="0.3">
      <c r="BD12402" s="25"/>
      <c r="BE12402" s="25"/>
      <c r="BG12402" s="25"/>
    </row>
    <row r="12403" spans="56:59" x14ac:dyDescent="0.3">
      <c r="BD12403" s="25"/>
      <c r="BE12403" s="25"/>
      <c r="BG12403" s="25"/>
    </row>
    <row r="12404" spans="56:59" x14ac:dyDescent="0.3">
      <c r="BD12404" s="25"/>
      <c r="BE12404" s="25"/>
      <c r="BG12404" s="25"/>
    </row>
    <row r="12405" spans="56:59" x14ac:dyDescent="0.3">
      <c r="BD12405" s="25"/>
      <c r="BE12405" s="25"/>
      <c r="BG12405" s="25"/>
    </row>
    <row r="12406" spans="56:59" x14ac:dyDescent="0.3">
      <c r="BD12406" s="25"/>
      <c r="BE12406" s="25"/>
      <c r="BG12406" s="25"/>
    </row>
    <row r="12407" spans="56:59" x14ac:dyDescent="0.3">
      <c r="BD12407" s="25"/>
      <c r="BE12407" s="25"/>
      <c r="BG12407" s="25"/>
    </row>
    <row r="12408" spans="56:59" x14ac:dyDescent="0.3">
      <c r="BD12408" s="25"/>
      <c r="BE12408" s="25"/>
      <c r="BG12408" s="25"/>
    </row>
    <row r="12409" spans="56:59" x14ac:dyDescent="0.3">
      <c r="BD12409" s="25"/>
      <c r="BE12409" s="25"/>
      <c r="BG12409" s="25"/>
    </row>
    <row r="12410" spans="56:59" x14ac:dyDescent="0.3">
      <c r="BD12410" s="25"/>
      <c r="BE12410" s="25"/>
      <c r="BG12410" s="25"/>
    </row>
    <row r="12411" spans="56:59" x14ac:dyDescent="0.3">
      <c r="BD12411" s="25"/>
      <c r="BE12411" s="25"/>
      <c r="BG12411" s="25"/>
    </row>
    <row r="12412" spans="56:59" x14ac:dyDescent="0.3">
      <c r="BD12412" s="25"/>
      <c r="BE12412" s="25"/>
      <c r="BG12412" s="25"/>
    </row>
    <row r="12413" spans="56:59" x14ac:dyDescent="0.3">
      <c r="BD12413" s="25"/>
      <c r="BE12413" s="25"/>
      <c r="BG12413" s="25"/>
    </row>
    <row r="12414" spans="56:59" x14ac:dyDescent="0.3">
      <c r="BD12414" s="25"/>
      <c r="BE12414" s="25"/>
      <c r="BG12414" s="25"/>
    </row>
    <row r="12415" spans="56:59" x14ac:dyDescent="0.3">
      <c r="BD12415" s="25"/>
      <c r="BE12415" s="25"/>
      <c r="BG12415" s="25"/>
    </row>
    <row r="12416" spans="56:59" x14ac:dyDescent="0.3">
      <c r="BD12416" s="25"/>
      <c r="BE12416" s="25"/>
      <c r="BG12416" s="25"/>
    </row>
    <row r="12417" spans="56:59" x14ac:dyDescent="0.3">
      <c r="BD12417" s="25"/>
      <c r="BE12417" s="25"/>
      <c r="BG12417" s="25"/>
    </row>
    <row r="12418" spans="56:59" x14ac:dyDescent="0.3">
      <c r="BD12418" s="25"/>
      <c r="BE12418" s="25"/>
      <c r="BG12418" s="25"/>
    </row>
    <row r="12419" spans="56:59" x14ac:dyDescent="0.3">
      <c r="BD12419" s="25"/>
      <c r="BE12419" s="25"/>
      <c r="BG12419" s="25"/>
    </row>
    <row r="12420" spans="56:59" x14ac:dyDescent="0.3">
      <c r="BD12420" s="25"/>
      <c r="BE12420" s="25"/>
      <c r="BG12420" s="25"/>
    </row>
    <row r="12421" spans="56:59" x14ac:dyDescent="0.3">
      <c r="BD12421" s="25"/>
      <c r="BE12421" s="25"/>
      <c r="BG12421" s="25"/>
    </row>
    <row r="12422" spans="56:59" x14ac:dyDescent="0.3">
      <c r="BD12422" s="25"/>
      <c r="BE12422" s="25"/>
      <c r="BG12422" s="25"/>
    </row>
    <row r="12423" spans="56:59" x14ac:dyDescent="0.3">
      <c r="BD12423" s="25"/>
      <c r="BE12423" s="25"/>
      <c r="BG12423" s="25"/>
    </row>
    <row r="12424" spans="56:59" x14ac:dyDescent="0.3">
      <c r="BD12424" s="25"/>
      <c r="BE12424" s="25"/>
      <c r="BG12424" s="25"/>
    </row>
    <row r="12425" spans="56:59" x14ac:dyDescent="0.3">
      <c r="BD12425" s="25"/>
      <c r="BE12425" s="25"/>
      <c r="BG12425" s="25"/>
    </row>
    <row r="12426" spans="56:59" x14ac:dyDescent="0.3">
      <c r="BD12426" s="25"/>
      <c r="BE12426" s="25"/>
      <c r="BG12426" s="25"/>
    </row>
    <row r="12427" spans="56:59" x14ac:dyDescent="0.3">
      <c r="BD12427" s="25"/>
      <c r="BE12427" s="25"/>
      <c r="BG12427" s="25"/>
    </row>
    <row r="12428" spans="56:59" x14ac:dyDescent="0.3">
      <c r="BD12428" s="25"/>
      <c r="BE12428" s="25"/>
      <c r="BG12428" s="25"/>
    </row>
    <row r="12429" spans="56:59" x14ac:dyDescent="0.3">
      <c r="BD12429" s="25"/>
      <c r="BE12429" s="25"/>
      <c r="BG12429" s="25"/>
    </row>
    <row r="12430" spans="56:59" x14ac:dyDescent="0.3">
      <c r="BD12430" s="25"/>
      <c r="BE12430" s="25"/>
      <c r="BG12430" s="25"/>
    </row>
    <row r="12431" spans="56:59" x14ac:dyDescent="0.3">
      <c r="BD12431" s="25"/>
      <c r="BE12431" s="25"/>
      <c r="BG12431" s="25"/>
    </row>
    <row r="12432" spans="56:59" x14ac:dyDescent="0.3">
      <c r="BD12432" s="25"/>
      <c r="BE12432" s="25"/>
      <c r="BG12432" s="25"/>
    </row>
    <row r="12433" spans="56:59" x14ac:dyDescent="0.3">
      <c r="BD12433" s="25"/>
      <c r="BE12433" s="25"/>
      <c r="BG12433" s="25"/>
    </row>
    <row r="12434" spans="56:59" x14ac:dyDescent="0.3">
      <c r="BD12434" s="25"/>
      <c r="BE12434" s="25"/>
      <c r="BG12434" s="25"/>
    </row>
    <row r="12435" spans="56:59" x14ac:dyDescent="0.3">
      <c r="BD12435" s="25"/>
      <c r="BE12435" s="25"/>
      <c r="BG12435" s="25"/>
    </row>
    <row r="12436" spans="56:59" x14ac:dyDescent="0.3">
      <c r="BD12436" s="25"/>
      <c r="BE12436" s="25"/>
      <c r="BG12436" s="25"/>
    </row>
    <row r="12437" spans="56:59" x14ac:dyDescent="0.3">
      <c r="BD12437" s="25"/>
      <c r="BE12437" s="25"/>
      <c r="BG12437" s="25"/>
    </row>
    <row r="12438" spans="56:59" x14ac:dyDescent="0.3">
      <c r="BD12438" s="25"/>
      <c r="BE12438" s="25"/>
      <c r="BG12438" s="25"/>
    </row>
    <row r="12439" spans="56:59" x14ac:dyDescent="0.3">
      <c r="BD12439" s="25"/>
      <c r="BE12439" s="25"/>
      <c r="BG12439" s="25"/>
    </row>
    <row r="12440" spans="56:59" x14ac:dyDescent="0.3">
      <c r="BD12440" s="25"/>
      <c r="BE12440" s="25"/>
      <c r="BG12440" s="25"/>
    </row>
    <row r="12441" spans="56:59" x14ac:dyDescent="0.3">
      <c r="BD12441" s="25"/>
      <c r="BE12441" s="25"/>
      <c r="BG12441" s="25"/>
    </row>
    <row r="12442" spans="56:59" x14ac:dyDescent="0.3">
      <c r="BD12442" s="25"/>
      <c r="BE12442" s="25"/>
      <c r="BG12442" s="25"/>
    </row>
    <row r="12443" spans="56:59" x14ac:dyDescent="0.3">
      <c r="BD12443" s="25"/>
      <c r="BE12443" s="25"/>
      <c r="BG12443" s="25"/>
    </row>
    <row r="12444" spans="56:59" x14ac:dyDescent="0.3">
      <c r="BD12444" s="25"/>
      <c r="BE12444" s="25"/>
      <c r="BG12444" s="25"/>
    </row>
    <row r="12445" spans="56:59" x14ac:dyDescent="0.3">
      <c r="BD12445" s="25"/>
      <c r="BE12445" s="25"/>
      <c r="BG12445" s="25"/>
    </row>
    <row r="12446" spans="56:59" x14ac:dyDescent="0.3">
      <c r="BD12446" s="25"/>
      <c r="BE12446" s="25"/>
      <c r="BG12446" s="25"/>
    </row>
    <row r="12447" spans="56:59" x14ac:dyDescent="0.3">
      <c r="BD12447" s="25"/>
      <c r="BE12447" s="25"/>
      <c r="BG12447" s="25"/>
    </row>
    <row r="12448" spans="56:59" x14ac:dyDescent="0.3">
      <c r="BD12448" s="25"/>
      <c r="BE12448" s="25"/>
      <c r="BG12448" s="25"/>
    </row>
    <row r="12449" spans="56:59" x14ac:dyDescent="0.3">
      <c r="BD12449" s="25"/>
      <c r="BE12449" s="25"/>
      <c r="BG12449" s="25"/>
    </row>
    <row r="12450" spans="56:59" x14ac:dyDescent="0.3">
      <c r="BD12450" s="25"/>
      <c r="BE12450" s="25"/>
      <c r="BG12450" s="25"/>
    </row>
    <row r="12451" spans="56:59" x14ac:dyDescent="0.3">
      <c r="BD12451" s="25"/>
      <c r="BE12451" s="25"/>
      <c r="BG12451" s="25"/>
    </row>
    <row r="12452" spans="56:59" x14ac:dyDescent="0.3">
      <c r="BD12452" s="25"/>
      <c r="BE12452" s="25"/>
      <c r="BG12452" s="25"/>
    </row>
    <row r="12453" spans="56:59" x14ac:dyDescent="0.3">
      <c r="BD12453" s="25"/>
      <c r="BE12453" s="25"/>
      <c r="BG12453" s="25"/>
    </row>
    <row r="12454" spans="56:59" x14ac:dyDescent="0.3">
      <c r="BD12454" s="25"/>
      <c r="BE12454" s="25"/>
      <c r="BG12454" s="25"/>
    </row>
    <row r="12455" spans="56:59" x14ac:dyDescent="0.3">
      <c r="BD12455" s="25"/>
      <c r="BE12455" s="25"/>
      <c r="BG12455" s="25"/>
    </row>
    <row r="12456" spans="56:59" x14ac:dyDescent="0.3">
      <c r="BD12456" s="25"/>
      <c r="BE12456" s="25"/>
      <c r="BG12456" s="25"/>
    </row>
    <row r="12457" spans="56:59" x14ac:dyDescent="0.3">
      <c r="BD12457" s="25"/>
      <c r="BE12457" s="25"/>
      <c r="BG12457" s="25"/>
    </row>
    <row r="12458" spans="56:59" x14ac:dyDescent="0.3">
      <c r="BD12458" s="25"/>
      <c r="BE12458" s="25"/>
      <c r="BG12458" s="25"/>
    </row>
    <row r="12459" spans="56:59" x14ac:dyDescent="0.3">
      <c r="BD12459" s="25"/>
      <c r="BE12459" s="25"/>
      <c r="BG12459" s="25"/>
    </row>
    <row r="12460" spans="56:59" x14ac:dyDescent="0.3">
      <c r="BD12460" s="25"/>
      <c r="BE12460" s="25"/>
      <c r="BG12460" s="25"/>
    </row>
    <row r="12461" spans="56:59" x14ac:dyDescent="0.3">
      <c r="BD12461" s="25"/>
      <c r="BE12461" s="25"/>
      <c r="BG12461" s="25"/>
    </row>
    <row r="12462" spans="56:59" x14ac:dyDescent="0.3">
      <c r="BD12462" s="25"/>
      <c r="BE12462" s="25"/>
      <c r="BG12462" s="25"/>
    </row>
    <row r="12463" spans="56:59" x14ac:dyDescent="0.3">
      <c r="BD12463" s="25"/>
      <c r="BE12463" s="25"/>
      <c r="BG12463" s="25"/>
    </row>
    <row r="12464" spans="56:59" x14ac:dyDescent="0.3">
      <c r="BD12464" s="25"/>
      <c r="BE12464" s="25"/>
      <c r="BG12464" s="25"/>
    </row>
    <row r="12465" spans="56:59" x14ac:dyDescent="0.3">
      <c r="BD12465" s="25"/>
      <c r="BE12465" s="25"/>
      <c r="BG12465" s="25"/>
    </row>
    <row r="12466" spans="56:59" x14ac:dyDescent="0.3">
      <c r="BD12466" s="25"/>
      <c r="BE12466" s="25"/>
      <c r="BG12466" s="25"/>
    </row>
    <row r="12467" spans="56:59" x14ac:dyDescent="0.3">
      <c r="BD12467" s="25"/>
      <c r="BE12467" s="25"/>
      <c r="BG12467" s="25"/>
    </row>
    <row r="12468" spans="56:59" x14ac:dyDescent="0.3">
      <c r="BD12468" s="25"/>
      <c r="BE12468" s="25"/>
      <c r="BG12468" s="25"/>
    </row>
    <row r="12469" spans="56:59" x14ac:dyDescent="0.3">
      <c r="BD12469" s="25"/>
      <c r="BE12469" s="25"/>
      <c r="BG12469" s="25"/>
    </row>
    <row r="12470" spans="56:59" x14ac:dyDescent="0.3">
      <c r="BD12470" s="25"/>
      <c r="BE12470" s="25"/>
      <c r="BG12470" s="25"/>
    </row>
    <row r="12471" spans="56:59" x14ac:dyDescent="0.3">
      <c r="BD12471" s="25"/>
      <c r="BE12471" s="25"/>
      <c r="BG12471" s="25"/>
    </row>
    <row r="12472" spans="56:59" x14ac:dyDescent="0.3">
      <c r="BD12472" s="25"/>
      <c r="BE12472" s="25"/>
      <c r="BG12472" s="25"/>
    </row>
    <row r="12473" spans="56:59" x14ac:dyDescent="0.3">
      <c r="BD12473" s="25"/>
      <c r="BE12473" s="25"/>
      <c r="BG12473" s="25"/>
    </row>
    <row r="12474" spans="56:59" x14ac:dyDescent="0.3">
      <c r="BD12474" s="25"/>
      <c r="BE12474" s="25"/>
      <c r="BG12474" s="25"/>
    </row>
    <row r="12475" spans="56:59" x14ac:dyDescent="0.3">
      <c r="BD12475" s="25"/>
      <c r="BE12475" s="25"/>
      <c r="BG12475" s="25"/>
    </row>
    <row r="12476" spans="56:59" x14ac:dyDescent="0.3">
      <c r="BD12476" s="25"/>
      <c r="BE12476" s="25"/>
      <c r="BG12476" s="25"/>
    </row>
    <row r="12477" spans="56:59" x14ac:dyDescent="0.3">
      <c r="BD12477" s="25"/>
      <c r="BE12477" s="25"/>
      <c r="BG12477" s="25"/>
    </row>
    <row r="12478" spans="56:59" x14ac:dyDescent="0.3">
      <c r="BD12478" s="25"/>
      <c r="BE12478" s="25"/>
      <c r="BG12478" s="25"/>
    </row>
    <row r="12479" spans="56:59" x14ac:dyDescent="0.3">
      <c r="BD12479" s="25"/>
      <c r="BE12479" s="25"/>
      <c r="BG12479" s="25"/>
    </row>
    <row r="12480" spans="56:59" x14ac:dyDescent="0.3">
      <c r="BD12480" s="25"/>
      <c r="BE12480" s="25"/>
      <c r="BG12480" s="25"/>
    </row>
    <row r="12481" spans="56:59" x14ac:dyDescent="0.3">
      <c r="BD12481" s="25"/>
      <c r="BE12481" s="25"/>
      <c r="BG12481" s="25"/>
    </row>
    <row r="12482" spans="56:59" x14ac:dyDescent="0.3">
      <c r="BD12482" s="25"/>
      <c r="BE12482" s="25"/>
      <c r="BG12482" s="25"/>
    </row>
    <row r="12483" spans="56:59" x14ac:dyDescent="0.3">
      <c r="BD12483" s="25"/>
      <c r="BE12483" s="25"/>
      <c r="BG12483" s="25"/>
    </row>
    <row r="12484" spans="56:59" x14ac:dyDescent="0.3">
      <c r="BD12484" s="25"/>
      <c r="BE12484" s="25"/>
      <c r="BG12484" s="25"/>
    </row>
    <row r="12485" spans="56:59" x14ac:dyDescent="0.3">
      <c r="BD12485" s="25"/>
      <c r="BE12485" s="25"/>
      <c r="BG12485" s="25"/>
    </row>
    <row r="12486" spans="56:59" x14ac:dyDescent="0.3">
      <c r="BD12486" s="25"/>
      <c r="BE12486" s="25"/>
      <c r="BG12486" s="25"/>
    </row>
    <row r="12487" spans="56:59" x14ac:dyDescent="0.3">
      <c r="BD12487" s="25"/>
      <c r="BE12487" s="25"/>
      <c r="BG12487" s="25"/>
    </row>
    <row r="12488" spans="56:59" x14ac:dyDescent="0.3">
      <c r="BD12488" s="25"/>
      <c r="BE12488" s="25"/>
      <c r="BG12488" s="25"/>
    </row>
    <row r="12489" spans="56:59" x14ac:dyDescent="0.3">
      <c r="BD12489" s="25"/>
      <c r="BE12489" s="25"/>
      <c r="BG12489" s="25"/>
    </row>
    <row r="12490" spans="56:59" x14ac:dyDescent="0.3">
      <c r="BD12490" s="25"/>
      <c r="BE12490" s="25"/>
      <c r="BG12490" s="25"/>
    </row>
    <row r="12491" spans="56:59" x14ac:dyDescent="0.3">
      <c r="BD12491" s="25"/>
      <c r="BE12491" s="25"/>
      <c r="BG12491" s="25"/>
    </row>
    <row r="12492" spans="56:59" x14ac:dyDescent="0.3">
      <c r="BD12492" s="25"/>
      <c r="BE12492" s="25"/>
      <c r="BG12492" s="25"/>
    </row>
    <row r="12493" spans="56:59" x14ac:dyDescent="0.3">
      <c r="BD12493" s="25"/>
      <c r="BE12493" s="25"/>
      <c r="BG12493" s="25"/>
    </row>
    <row r="12494" spans="56:59" x14ac:dyDescent="0.3">
      <c r="BD12494" s="25"/>
      <c r="BE12494" s="25"/>
      <c r="BG12494" s="25"/>
    </row>
    <row r="12495" spans="56:59" x14ac:dyDescent="0.3">
      <c r="BD12495" s="25"/>
      <c r="BE12495" s="25"/>
      <c r="BG12495" s="25"/>
    </row>
    <row r="12496" spans="56:59" x14ac:dyDescent="0.3">
      <c r="BD12496" s="25"/>
      <c r="BE12496" s="25"/>
      <c r="BG12496" s="25"/>
    </row>
    <row r="12497" spans="56:59" x14ac:dyDescent="0.3">
      <c r="BD12497" s="25"/>
      <c r="BE12497" s="25"/>
      <c r="BG12497" s="25"/>
    </row>
    <row r="12498" spans="56:59" x14ac:dyDescent="0.3">
      <c r="BD12498" s="25"/>
      <c r="BE12498" s="25"/>
      <c r="BG12498" s="25"/>
    </row>
    <row r="12499" spans="56:59" x14ac:dyDescent="0.3">
      <c r="BD12499" s="25"/>
      <c r="BE12499" s="25"/>
      <c r="BG12499" s="25"/>
    </row>
    <row r="12500" spans="56:59" x14ac:dyDescent="0.3">
      <c r="BD12500" s="25"/>
      <c r="BE12500" s="25"/>
      <c r="BG12500" s="25"/>
    </row>
    <row r="12501" spans="56:59" x14ac:dyDescent="0.3">
      <c r="BD12501" s="25"/>
      <c r="BE12501" s="25"/>
      <c r="BG12501" s="25"/>
    </row>
    <row r="12502" spans="56:59" x14ac:dyDescent="0.3">
      <c r="BD12502" s="25"/>
      <c r="BE12502" s="25"/>
      <c r="BG12502" s="25"/>
    </row>
    <row r="12503" spans="56:59" x14ac:dyDescent="0.3">
      <c r="BD12503" s="25"/>
      <c r="BE12503" s="25"/>
      <c r="BG12503" s="25"/>
    </row>
    <row r="12504" spans="56:59" x14ac:dyDescent="0.3">
      <c r="BD12504" s="25"/>
      <c r="BE12504" s="25"/>
      <c r="BG12504" s="25"/>
    </row>
    <row r="12505" spans="56:59" x14ac:dyDescent="0.3">
      <c r="BD12505" s="25"/>
      <c r="BE12505" s="25"/>
      <c r="BG12505" s="25"/>
    </row>
    <row r="12506" spans="56:59" x14ac:dyDescent="0.3">
      <c r="BD12506" s="25"/>
      <c r="BE12506" s="25"/>
      <c r="BG12506" s="25"/>
    </row>
    <row r="12507" spans="56:59" x14ac:dyDescent="0.3">
      <c r="BD12507" s="25"/>
      <c r="BE12507" s="25"/>
      <c r="BG12507" s="25"/>
    </row>
    <row r="12508" spans="56:59" x14ac:dyDescent="0.3">
      <c r="BD12508" s="25"/>
      <c r="BE12508" s="25"/>
      <c r="BG12508" s="25"/>
    </row>
    <row r="12509" spans="56:59" x14ac:dyDescent="0.3">
      <c r="BD12509" s="25"/>
      <c r="BE12509" s="25"/>
      <c r="BG12509" s="25"/>
    </row>
    <row r="12510" spans="56:59" x14ac:dyDescent="0.3">
      <c r="BD12510" s="25"/>
      <c r="BE12510" s="25"/>
      <c r="BG12510" s="25"/>
    </row>
    <row r="12511" spans="56:59" x14ac:dyDescent="0.3">
      <c r="BD12511" s="25"/>
      <c r="BE12511" s="25"/>
      <c r="BG12511" s="25"/>
    </row>
    <row r="12512" spans="56:59" x14ac:dyDescent="0.3">
      <c r="BD12512" s="25"/>
      <c r="BE12512" s="25"/>
      <c r="BG12512" s="25"/>
    </row>
    <row r="12513" spans="56:59" x14ac:dyDescent="0.3">
      <c r="BD12513" s="25"/>
      <c r="BE12513" s="25"/>
      <c r="BG12513" s="25"/>
    </row>
    <row r="12514" spans="56:59" x14ac:dyDescent="0.3">
      <c r="BD12514" s="25"/>
      <c r="BE12514" s="25"/>
      <c r="BG12514" s="25"/>
    </row>
    <row r="12515" spans="56:59" x14ac:dyDescent="0.3">
      <c r="BD12515" s="25"/>
      <c r="BE12515" s="25"/>
      <c r="BG12515" s="25"/>
    </row>
    <row r="12516" spans="56:59" x14ac:dyDescent="0.3">
      <c r="BD12516" s="25"/>
      <c r="BE12516" s="25"/>
      <c r="BG12516" s="25"/>
    </row>
    <row r="12517" spans="56:59" x14ac:dyDescent="0.3">
      <c r="BD12517" s="25"/>
      <c r="BE12517" s="25"/>
      <c r="BG12517" s="25"/>
    </row>
    <row r="12518" spans="56:59" x14ac:dyDescent="0.3">
      <c r="BD12518" s="25"/>
      <c r="BE12518" s="25"/>
      <c r="BG12518" s="25"/>
    </row>
    <row r="12519" spans="56:59" x14ac:dyDescent="0.3">
      <c r="BD12519" s="25"/>
      <c r="BE12519" s="25"/>
      <c r="BG12519" s="25"/>
    </row>
    <row r="12520" spans="56:59" x14ac:dyDescent="0.3">
      <c r="BD12520" s="25"/>
      <c r="BE12520" s="25"/>
      <c r="BG12520" s="25"/>
    </row>
    <row r="12521" spans="56:59" x14ac:dyDescent="0.3">
      <c r="BD12521" s="25"/>
      <c r="BE12521" s="25"/>
      <c r="BG12521" s="25"/>
    </row>
    <row r="12522" spans="56:59" x14ac:dyDescent="0.3">
      <c r="BD12522" s="25"/>
      <c r="BE12522" s="25"/>
      <c r="BG12522" s="25"/>
    </row>
    <row r="12523" spans="56:59" x14ac:dyDescent="0.3">
      <c r="BD12523" s="25"/>
      <c r="BE12523" s="25"/>
      <c r="BG12523" s="25"/>
    </row>
    <row r="12524" spans="56:59" x14ac:dyDescent="0.3">
      <c r="BD12524" s="25"/>
      <c r="BE12524" s="25"/>
      <c r="BG12524" s="25"/>
    </row>
    <row r="12525" spans="56:59" x14ac:dyDescent="0.3">
      <c r="BD12525" s="25"/>
      <c r="BE12525" s="25"/>
      <c r="BG12525" s="25"/>
    </row>
    <row r="12526" spans="56:59" x14ac:dyDescent="0.3">
      <c r="BD12526" s="25"/>
      <c r="BE12526" s="25"/>
      <c r="BG12526" s="25"/>
    </row>
    <row r="12527" spans="56:59" x14ac:dyDescent="0.3">
      <c r="BD12527" s="25"/>
      <c r="BE12527" s="25"/>
      <c r="BG12527" s="25"/>
    </row>
    <row r="12528" spans="56:59" x14ac:dyDescent="0.3">
      <c r="BD12528" s="25"/>
      <c r="BE12528" s="25"/>
      <c r="BG12528" s="25"/>
    </row>
    <row r="12529" spans="56:59" x14ac:dyDescent="0.3">
      <c r="BD12529" s="25"/>
      <c r="BE12529" s="25"/>
      <c r="BG12529" s="25"/>
    </row>
    <row r="12530" spans="56:59" x14ac:dyDescent="0.3">
      <c r="BD12530" s="25"/>
      <c r="BE12530" s="25"/>
      <c r="BG12530" s="25"/>
    </row>
    <row r="12531" spans="56:59" x14ac:dyDescent="0.3">
      <c r="BD12531" s="25"/>
      <c r="BE12531" s="25"/>
      <c r="BG12531" s="25"/>
    </row>
    <row r="12532" spans="56:59" x14ac:dyDescent="0.3">
      <c r="BD12532" s="25"/>
      <c r="BE12532" s="25"/>
      <c r="BG12532" s="25"/>
    </row>
    <row r="12533" spans="56:59" x14ac:dyDescent="0.3">
      <c r="BD12533" s="25"/>
      <c r="BE12533" s="25"/>
      <c r="BG12533" s="25"/>
    </row>
    <row r="12534" spans="56:59" x14ac:dyDescent="0.3">
      <c r="BD12534" s="25"/>
      <c r="BE12534" s="25"/>
      <c r="BG12534" s="25"/>
    </row>
    <row r="12535" spans="56:59" x14ac:dyDescent="0.3">
      <c r="BD12535" s="25"/>
      <c r="BE12535" s="25"/>
      <c r="BG12535" s="25"/>
    </row>
    <row r="12536" spans="56:59" x14ac:dyDescent="0.3">
      <c r="BD12536" s="25"/>
      <c r="BE12536" s="25"/>
      <c r="BG12536" s="25"/>
    </row>
    <row r="12537" spans="56:59" x14ac:dyDescent="0.3">
      <c r="BD12537" s="25"/>
      <c r="BE12537" s="25"/>
      <c r="BG12537" s="25"/>
    </row>
    <row r="12538" spans="56:59" x14ac:dyDescent="0.3">
      <c r="BD12538" s="25"/>
      <c r="BE12538" s="25"/>
      <c r="BG12538" s="25"/>
    </row>
    <row r="12539" spans="56:59" x14ac:dyDescent="0.3">
      <c r="BD12539" s="25"/>
      <c r="BE12539" s="25"/>
      <c r="BG12539" s="25"/>
    </row>
    <row r="12540" spans="56:59" x14ac:dyDescent="0.3">
      <c r="BD12540" s="25"/>
      <c r="BE12540" s="25"/>
      <c r="BG12540" s="25"/>
    </row>
    <row r="12541" spans="56:59" x14ac:dyDescent="0.3">
      <c r="BD12541" s="25"/>
      <c r="BE12541" s="25"/>
      <c r="BG12541" s="25"/>
    </row>
    <row r="12542" spans="56:59" x14ac:dyDescent="0.3">
      <c r="BD12542" s="25"/>
      <c r="BE12542" s="25"/>
      <c r="BG12542" s="25"/>
    </row>
    <row r="12543" spans="56:59" x14ac:dyDescent="0.3">
      <c r="BD12543" s="25"/>
      <c r="BE12543" s="25"/>
      <c r="BG12543" s="25"/>
    </row>
    <row r="12544" spans="56:59" x14ac:dyDescent="0.3">
      <c r="BD12544" s="25"/>
      <c r="BE12544" s="25"/>
      <c r="BG12544" s="25"/>
    </row>
    <row r="12545" spans="56:59" x14ac:dyDescent="0.3">
      <c r="BD12545" s="25"/>
      <c r="BE12545" s="25"/>
      <c r="BG12545" s="25"/>
    </row>
    <row r="12546" spans="56:59" x14ac:dyDescent="0.3">
      <c r="BD12546" s="25"/>
      <c r="BE12546" s="25"/>
      <c r="BG12546" s="25"/>
    </row>
    <row r="12547" spans="56:59" x14ac:dyDescent="0.3">
      <c r="BD12547" s="25"/>
      <c r="BE12547" s="25"/>
      <c r="BG12547" s="25"/>
    </row>
    <row r="12548" spans="56:59" x14ac:dyDescent="0.3">
      <c r="BD12548" s="25"/>
      <c r="BE12548" s="25"/>
      <c r="BG12548" s="25"/>
    </row>
    <row r="12549" spans="56:59" x14ac:dyDescent="0.3">
      <c r="BD12549" s="25"/>
      <c r="BE12549" s="25"/>
      <c r="BG12549" s="25"/>
    </row>
    <row r="12550" spans="56:59" x14ac:dyDescent="0.3">
      <c r="BD12550" s="25"/>
      <c r="BE12550" s="25"/>
      <c r="BG12550" s="25"/>
    </row>
    <row r="12551" spans="56:59" x14ac:dyDescent="0.3">
      <c r="BD12551" s="25"/>
      <c r="BE12551" s="25"/>
      <c r="BG12551" s="25"/>
    </row>
    <row r="12552" spans="56:59" x14ac:dyDescent="0.3">
      <c r="BD12552" s="25"/>
      <c r="BE12552" s="25"/>
      <c r="BG12552" s="25"/>
    </row>
    <row r="12553" spans="56:59" x14ac:dyDescent="0.3">
      <c r="BD12553" s="25"/>
      <c r="BE12553" s="25"/>
      <c r="BG12553" s="25"/>
    </row>
    <row r="12554" spans="56:59" x14ac:dyDescent="0.3">
      <c r="BD12554" s="25"/>
      <c r="BE12554" s="25"/>
      <c r="BG12554" s="25"/>
    </row>
    <row r="12555" spans="56:59" x14ac:dyDescent="0.3">
      <c r="BD12555" s="25"/>
      <c r="BE12555" s="25"/>
      <c r="BG12555" s="25"/>
    </row>
    <row r="12556" spans="56:59" x14ac:dyDescent="0.3">
      <c r="BD12556" s="25"/>
      <c r="BE12556" s="25"/>
      <c r="BG12556" s="25"/>
    </row>
    <row r="12557" spans="56:59" x14ac:dyDescent="0.3">
      <c r="BD12557" s="25"/>
      <c r="BE12557" s="25"/>
      <c r="BG12557" s="25"/>
    </row>
    <row r="12558" spans="56:59" x14ac:dyDescent="0.3">
      <c r="BD12558" s="25"/>
      <c r="BE12558" s="25"/>
      <c r="BG12558" s="25"/>
    </row>
    <row r="12559" spans="56:59" x14ac:dyDescent="0.3">
      <c r="BD12559" s="25"/>
      <c r="BE12559" s="25"/>
      <c r="BG12559" s="25"/>
    </row>
    <row r="12560" spans="56:59" x14ac:dyDescent="0.3">
      <c r="BD12560" s="25"/>
      <c r="BE12560" s="25"/>
      <c r="BG12560" s="25"/>
    </row>
    <row r="12561" spans="56:59" x14ac:dyDescent="0.3">
      <c r="BD12561" s="25"/>
      <c r="BE12561" s="25"/>
      <c r="BG12561" s="25"/>
    </row>
    <row r="12562" spans="56:59" x14ac:dyDescent="0.3">
      <c r="BD12562" s="25"/>
      <c r="BE12562" s="25"/>
      <c r="BG12562" s="25"/>
    </row>
    <row r="12563" spans="56:59" x14ac:dyDescent="0.3">
      <c r="BD12563" s="25"/>
      <c r="BE12563" s="25"/>
      <c r="BG12563" s="25"/>
    </row>
    <row r="12564" spans="56:59" x14ac:dyDescent="0.3">
      <c r="BD12564" s="25"/>
      <c r="BE12564" s="25"/>
      <c r="BG12564" s="25"/>
    </row>
    <row r="12565" spans="56:59" x14ac:dyDescent="0.3">
      <c r="BD12565" s="25"/>
      <c r="BE12565" s="25"/>
      <c r="BG12565" s="25"/>
    </row>
    <row r="12566" spans="56:59" x14ac:dyDescent="0.3">
      <c r="BD12566" s="25"/>
      <c r="BE12566" s="25"/>
      <c r="BG12566" s="25"/>
    </row>
    <row r="12567" spans="56:59" x14ac:dyDescent="0.3">
      <c r="BD12567" s="25"/>
      <c r="BE12567" s="25"/>
      <c r="BG12567" s="25"/>
    </row>
    <row r="12568" spans="56:59" x14ac:dyDescent="0.3">
      <c r="BD12568" s="25"/>
      <c r="BE12568" s="25"/>
      <c r="BG12568" s="25"/>
    </row>
    <row r="12569" spans="56:59" x14ac:dyDescent="0.3">
      <c r="BD12569" s="25"/>
      <c r="BE12569" s="25"/>
      <c r="BG12569" s="25"/>
    </row>
    <row r="12570" spans="56:59" x14ac:dyDescent="0.3">
      <c r="BD12570" s="25"/>
      <c r="BE12570" s="25"/>
      <c r="BG12570" s="25"/>
    </row>
    <row r="12571" spans="56:59" x14ac:dyDescent="0.3">
      <c r="BD12571" s="25"/>
      <c r="BE12571" s="25"/>
      <c r="BG12571" s="25"/>
    </row>
    <row r="12572" spans="56:59" x14ac:dyDescent="0.3">
      <c r="BD12572" s="25"/>
      <c r="BE12572" s="25"/>
      <c r="BG12572" s="25"/>
    </row>
    <row r="12573" spans="56:59" x14ac:dyDescent="0.3">
      <c r="BD12573" s="25"/>
      <c r="BE12573" s="25"/>
      <c r="BG12573" s="25"/>
    </row>
    <row r="12574" spans="56:59" x14ac:dyDescent="0.3">
      <c r="BD12574" s="25"/>
      <c r="BE12574" s="25"/>
      <c r="BG12574" s="25"/>
    </row>
    <row r="12575" spans="56:59" x14ac:dyDescent="0.3">
      <c r="BD12575" s="25"/>
      <c r="BE12575" s="25"/>
      <c r="BG12575" s="25"/>
    </row>
    <row r="12576" spans="56:59" x14ac:dyDescent="0.3">
      <c r="BD12576" s="25"/>
      <c r="BE12576" s="25"/>
      <c r="BG12576" s="25"/>
    </row>
    <row r="12577" spans="56:59" x14ac:dyDescent="0.3">
      <c r="BD12577" s="25"/>
      <c r="BE12577" s="25"/>
      <c r="BG12577" s="25"/>
    </row>
    <row r="12578" spans="56:59" x14ac:dyDescent="0.3">
      <c r="BD12578" s="25"/>
      <c r="BE12578" s="25"/>
      <c r="BG12578" s="25"/>
    </row>
    <row r="12579" spans="56:59" x14ac:dyDescent="0.3">
      <c r="BD12579" s="25"/>
      <c r="BE12579" s="25"/>
      <c r="BG12579" s="25"/>
    </row>
    <row r="12580" spans="56:59" x14ac:dyDescent="0.3">
      <c r="BD12580" s="25"/>
      <c r="BE12580" s="25"/>
      <c r="BG12580" s="25"/>
    </row>
    <row r="12581" spans="56:59" x14ac:dyDescent="0.3">
      <c r="BD12581" s="25"/>
      <c r="BE12581" s="25"/>
      <c r="BG12581" s="25"/>
    </row>
    <row r="12582" spans="56:59" x14ac:dyDescent="0.3">
      <c r="BD12582" s="25"/>
      <c r="BE12582" s="25"/>
      <c r="BG12582" s="25"/>
    </row>
    <row r="12583" spans="56:59" x14ac:dyDescent="0.3">
      <c r="BD12583" s="25"/>
      <c r="BE12583" s="25"/>
      <c r="BG12583" s="25"/>
    </row>
    <row r="12584" spans="56:59" x14ac:dyDescent="0.3">
      <c r="BD12584" s="25"/>
      <c r="BE12584" s="25"/>
      <c r="BG12584" s="25"/>
    </row>
    <row r="12585" spans="56:59" x14ac:dyDescent="0.3">
      <c r="BD12585" s="25"/>
      <c r="BE12585" s="25"/>
      <c r="BG12585" s="25"/>
    </row>
    <row r="12586" spans="56:59" x14ac:dyDescent="0.3">
      <c r="BD12586" s="25"/>
      <c r="BE12586" s="25"/>
      <c r="BG12586" s="25"/>
    </row>
    <row r="12587" spans="56:59" x14ac:dyDescent="0.3">
      <c r="BD12587" s="25"/>
      <c r="BE12587" s="25"/>
      <c r="BG12587" s="25"/>
    </row>
    <row r="12588" spans="56:59" x14ac:dyDescent="0.3">
      <c r="BD12588" s="25"/>
      <c r="BE12588" s="25"/>
      <c r="BG12588" s="25"/>
    </row>
    <row r="12589" spans="56:59" x14ac:dyDescent="0.3">
      <c r="BD12589" s="25"/>
      <c r="BE12589" s="25"/>
      <c r="BG12589" s="25"/>
    </row>
    <row r="12590" spans="56:59" x14ac:dyDescent="0.3">
      <c r="BD12590" s="25"/>
      <c r="BE12590" s="25"/>
      <c r="BG12590" s="25"/>
    </row>
    <row r="12591" spans="56:59" x14ac:dyDescent="0.3">
      <c r="BD12591" s="25"/>
      <c r="BE12591" s="25"/>
      <c r="BG12591" s="25"/>
    </row>
    <row r="12592" spans="56:59" x14ac:dyDescent="0.3">
      <c r="BD12592" s="25"/>
      <c r="BE12592" s="25"/>
      <c r="BG12592" s="25"/>
    </row>
    <row r="12593" spans="56:59" x14ac:dyDescent="0.3">
      <c r="BD12593" s="25"/>
      <c r="BE12593" s="25"/>
      <c r="BG12593" s="25"/>
    </row>
    <row r="12594" spans="56:59" x14ac:dyDescent="0.3">
      <c r="BD12594" s="25"/>
      <c r="BE12594" s="25"/>
      <c r="BG12594" s="25"/>
    </row>
    <row r="12595" spans="56:59" x14ac:dyDescent="0.3">
      <c r="BD12595" s="25"/>
      <c r="BE12595" s="25"/>
      <c r="BG12595" s="25"/>
    </row>
    <row r="12596" spans="56:59" x14ac:dyDescent="0.3">
      <c r="BD12596" s="25"/>
      <c r="BE12596" s="25"/>
      <c r="BG12596" s="25"/>
    </row>
    <row r="12597" spans="56:59" x14ac:dyDescent="0.3">
      <c r="BD12597" s="25"/>
      <c r="BE12597" s="25"/>
      <c r="BG12597" s="25"/>
    </row>
    <row r="12598" spans="56:59" x14ac:dyDescent="0.3">
      <c r="BD12598" s="25"/>
      <c r="BE12598" s="25"/>
      <c r="BG12598" s="25"/>
    </row>
    <row r="12599" spans="56:59" x14ac:dyDescent="0.3">
      <c r="BD12599" s="25"/>
      <c r="BE12599" s="25"/>
      <c r="BG12599" s="25"/>
    </row>
    <row r="12600" spans="56:59" x14ac:dyDescent="0.3">
      <c r="BD12600" s="25"/>
      <c r="BE12600" s="25"/>
      <c r="BG12600" s="25"/>
    </row>
    <row r="12601" spans="56:59" x14ac:dyDescent="0.3">
      <c r="BD12601" s="25"/>
      <c r="BE12601" s="25"/>
      <c r="BG12601" s="25"/>
    </row>
    <row r="12602" spans="56:59" x14ac:dyDescent="0.3">
      <c r="BD12602" s="25"/>
      <c r="BE12602" s="25"/>
      <c r="BG12602" s="25"/>
    </row>
    <row r="12603" spans="56:59" x14ac:dyDescent="0.3">
      <c r="BD12603" s="25"/>
      <c r="BE12603" s="25"/>
      <c r="BG12603" s="25"/>
    </row>
    <row r="12604" spans="56:59" x14ac:dyDescent="0.3">
      <c r="BD12604" s="25"/>
      <c r="BE12604" s="25"/>
      <c r="BG12604" s="25"/>
    </row>
    <row r="12605" spans="56:59" x14ac:dyDescent="0.3">
      <c r="BD12605" s="25"/>
      <c r="BE12605" s="25"/>
      <c r="BG12605" s="25"/>
    </row>
    <row r="12606" spans="56:59" x14ac:dyDescent="0.3">
      <c r="BD12606" s="25"/>
      <c r="BE12606" s="25"/>
      <c r="BG12606" s="25"/>
    </row>
    <row r="12607" spans="56:59" x14ac:dyDescent="0.3">
      <c r="BD12607" s="25"/>
      <c r="BE12607" s="25"/>
      <c r="BG12607" s="25"/>
    </row>
    <row r="12608" spans="56:59" x14ac:dyDescent="0.3">
      <c r="BD12608" s="25"/>
      <c r="BE12608" s="25"/>
      <c r="BG12608" s="25"/>
    </row>
    <row r="12609" spans="56:59" x14ac:dyDescent="0.3">
      <c r="BD12609" s="25"/>
      <c r="BE12609" s="25"/>
      <c r="BG12609" s="25"/>
    </row>
    <row r="12610" spans="56:59" x14ac:dyDescent="0.3">
      <c r="BD12610" s="25"/>
      <c r="BE12610" s="25"/>
      <c r="BG12610" s="25"/>
    </row>
    <row r="12611" spans="56:59" x14ac:dyDescent="0.3">
      <c r="BD12611" s="25"/>
      <c r="BE12611" s="25"/>
      <c r="BG12611" s="25"/>
    </row>
    <row r="12612" spans="56:59" x14ac:dyDescent="0.3">
      <c r="BD12612" s="25"/>
      <c r="BE12612" s="25"/>
      <c r="BG12612" s="25"/>
    </row>
    <row r="12613" spans="56:59" x14ac:dyDescent="0.3">
      <c r="BD12613" s="25"/>
      <c r="BE12613" s="25"/>
      <c r="BG12613" s="25"/>
    </row>
    <row r="12614" spans="56:59" x14ac:dyDescent="0.3">
      <c r="BD12614" s="25"/>
      <c r="BE12614" s="25"/>
      <c r="BG12614" s="25"/>
    </row>
    <row r="12615" spans="56:59" x14ac:dyDescent="0.3">
      <c r="BD12615" s="25"/>
      <c r="BE12615" s="25"/>
      <c r="BG12615" s="25"/>
    </row>
    <row r="12616" spans="56:59" x14ac:dyDescent="0.3">
      <c r="BD12616" s="25"/>
      <c r="BE12616" s="25"/>
      <c r="BG12616" s="25"/>
    </row>
    <row r="12617" spans="56:59" x14ac:dyDescent="0.3">
      <c r="BD12617" s="25"/>
      <c r="BE12617" s="25"/>
      <c r="BG12617" s="25"/>
    </row>
    <row r="12618" spans="56:59" x14ac:dyDescent="0.3">
      <c r="BD12618" s="25"/>
      <c r="BE12618" s="25"/>
      <c r="BG12618" s="25"/>
    </row>
    <row r="12619" spans="56:59" x14ac:dyDescent="0.3">
      <c r="BD12619" s="25"/>
      <c r="BE12619" s="25"/>
      <c r="BG12619" s="25"/>
    </row>
    <row r="12620" spans="56:59" x14ac:dyDescent="0.3">
      <c r="BD12620" s="25"/>
      <c r="BE12620" s="25"/>
      <c r="BG12620" s="25"/>
    </row>
    <row r="12621" spans="56:59" x14ac:dyDescent="0.3">
      <c r="BD12621" s="25"/>
      <c r="BE12621" s="25"/>
      <c r="BG12621" s="25"/>
    </row>
    <row r="12622" spans="56:59" x14ac:dyDescent="0.3">
      <c r="BD12622" s="25"/>
      <c r="BE12622" s="25"/>
      <c r="BG12622" s="25"/>
    </row>
    <row r="12623" spans="56:59" x14ac:dyDescent="0.3">
      <c r="BD12623" s="25"/>
      <c r="BE12623" s="25"/>
      <c r="BG12623" s="25"/>
    </row>
    <row r="12624" spans="56:59" x14ac:dyDescent="0.3">
      <c r="BD12624" s="25"/>
      <c r="BE12624" s="25"/>
      <c r="BG12624" s="25"/>
    </row>
    <row r="12625" spans="56:59" x14ac:dyDescent="0.3">
      <c r="BD12625" s="25"/>
      <c r="BE12625" s="25"/>
      <c r="BG12625" s="25"/>
    </row>
    <row r="12626" spans="56:59" x14ac:dyDescent="0.3">
      <c r="BD12626" s="25"/>
      <c r="BE12626" s="25"/>
      <c r="BG12626" s="25"/>
    </row>
    <row r="12627" spans="56:59" x14ac:dyDescent="0.3">
      <c r="BD12627" s="25"/>
      <c r="BE12627" s="25"/>
      <c r="BG12627" s="25"/>
    </row>
    <row r="12628" spans="56:59" x14ac:dyDescent="0.3">
      <c r="BD12628" s="25"/>
      <c r="BE12628" s="25"/>
      <c r="BG12628" s="25"/>
    </row>
    <row r="12629" spans="56:59" x14ac:dyDescent="0.3">
      <c r="BD12629" s="25"/>
      <c r="BE12629" s="25"/>
      <c r="BG12629" s="25"/>
    </row>
    <row r="12630" spans="56:59" x14ac:dyDescent="0.3">
      <c r="BD12630" s="25"/>
      <c r="BE12630" s="25"/>
      <c r="BG12630" s="25"/>
    </row>
    <row r="12631" spans="56:59" x14ac:dyDescent="0.3">
      <c r="BD12631" s="25"/>
      <c r="BE12631" s="25"/>
      <c r="BG12631" s="25"/>
    </row>
    <row r="12632" spans="56:59" x14ac:dyDescent="0.3">
      <c r="BD12632" s="25"/>
      <c r="BE12632" s="25"/>
      <c r="BG12632" s="25"/>
    </row>
    <row r="12633" spans="56:59" x14ac:dyDescent="0.3">
      <c r="BD12633" s="25"/>
      <c r="BE12633" s="25"/>
      <c r="BG12633" s="25"/>
    </row>
    <row r="12634" spans="56:59" x14ac:dyDescent="0.3">
      <c r="BD12634" s="25"/>
      <c r="BE12634" s="25"/>
      <c r="BG12634" s="25"/>
    </row>
    <row r="12635" spans="56:59" x14ac:dyDescent="0.3">
      <c r="BD12635" s="25"/>
      <c r="BE12635" s="25"/>
      <c r="BG12635" s="25"/>
    </row>
    <row r="12636" spans="56:59" x14ac:dyDescent="0.3">
      <c r="BD12636" s="25"/>
      <c r="BE12636" s="25"/>
      <c r="BG12636" s="25"/>
    </row>
    <row r="12637" spans="56:59" x14ac:dyDescent="0.3">
      <c r="BD12637" s="25"/>
      <c r="BE12637" s="25"/>
      <c r="BG12637" s="25"/>
    </row>
    <row r="12638" spans="56:59" x14ac:dyDescent="0.3">
      <c r="BD12638" s="25"/>
      <c r="BE12638" s="25"/>
      <c r="BG12638" s="25"/>
    </row>
    <row r="12639" spans="56:59" x14ac:dyDescent="0.3">
      <c r="BD12639" s="25"/>
      <c r="BE12639" s="25"/>
      <c r="BG12639" s="25"/>
    </row>
    <row r="12640" spans="56:59" x14ac:dyDescent="0.3">
      <c r="BD12640" s="25"/>
      <c r="BE12640" s="25"/>
      <c r="BG12640" s="25"/>
    </row>
    <row r="12641" spans="56:59" x14ac:dyDescent="0.3">
      <c r="BD12641" s="25"/>
      <c r="BE12641" s="25"/>
      <c r="BG12641" s="25"/>
    </row>
    <row r="12642" spans="56:59" x14ac:dyDescent="0.3">
      <c r="BD12642" s="25"/>
      <c r="BE12642" s="25"/>
      <c r="BG12642" s="25"/>
    </row>
    <row r="12643" spans="56:59" x14ac:dyDescent="0.3">
      <c r="BD12643" s="25"/>
      <c r="BE12643" s="25"/>
      <c r="BG12643" s="25"/>
    </row>
    <row r="12644" spans="56:59" x14ac:dyDescent="0.3">
      <c r="BD12644" s="25"/>
      <c r="BE12644" s="25"/>
      <c r="BG12644" s="25"/>
    </row>
    <row r="12645" spans="56:59" x14ac:dyDescent="0.3">
      <c r="BD12645" s="25"/>
      <c r="BE12645" s="25"/>
      <c r="BG12645" s="25"/>
    </row>
    <row r="12646" spans="56:59" x14ac:dyDescent="0.3">
      <c r="BD12646" s="25"/>
      <c r="BE12646" s="25"/>
      <c r="BG12646" s="25"/>
    </row>
    <row r="12647" spans="56:59" x14ac:dyDescent="0.3">
      <c r="BD12647" s="25"/>
      <c r="BE12647" s="25"/>
      <c r="BG12647" s="25"/>
    </row>
    <row r="12648" spans="56:59" x14ac:dyDescent="0.3">
      <c r="BD12648" s="25"/>
      <c r="BE12648" s="25"/>
      <c r="BG12648" s="25"/>
    </row>
    <row r="12649" spans="56:59" x14ac:dyDescent="0.3">
      <c r="BD12649" s="25"/>
      <c r="BE12649" s="25"/>
      <c r="BG12649" s="25"/>
    </row>
    <row r="12650" spans="56:59" x14ac:dyDescent="0.3">
      <c r="BD12650" s="25"/>
      <c r="BE12650" s="25"/>
      <c r="BG12650" s="25"/>
    </row>
    <row r="12651" spans="56:59" x14ac:dyDescent="0.3">
      <c r="BD12651" s="25"/>
      <c r="BE12651" s="25"/>
      <c r="BG12651" s="25"/>
    </row>
    <row r="12652" spans="56:59" x14ac:dyDescent="0.3">
      <c r="BD12652" s="25"/>
      <c r="BE12652" s="25"/>
      <c r="BG12652" s="25"/>
    </row>
    <row r="12653" spans="56:59" x14ac:dyDescent="0.3">
      <c r="BD12653" s="25"/>
      <c r="BE12653" s="25"/>
      <c r="BG12653" s="25"/>
    </row>
    <row r="12654" spans="56:59" x14ac:dyDescent="0.3">
      <c r="BD12654" s="25"/>
      <c r="BE12654" s="25"/>
      <c r="BG12654" s="25"/>
    </row>
    <row r="12655" spans="56:59" x14ac:dyDescent="0.3">
      <c r="BD12655" s="25"/>
      <c r="BE12655" s="25"/>
      <c r="BG12655" s="25"/>
    </row>
    <row r="12656" spans="56:59" x14ac:dyDescent="0.3">
      <c r="BD12656" s="25"/>
      <c r="BE12656" s="25"/>
      <c r="BG12656" s="25"/>
    </row>
    <row r="12657" spans="56:59" x14ac:dyDescent="0.3">
      <c r="BD12657" s="25"/>
      <c r="BE12657" s="25"/>
      <c r="BG12657" s="25"/>
    </row>
    <row r="12658" spans="56:59" x14ac:dyDescent="0.3">
      <c r="BD12658" s="25"/>
      <c r="BE12658" s="25"/>
      <c r="BG12658" s="25"/>
    </row>
    <row r="12659" spans="56:59" x14ac:dyDescent="0.3">
      <c r="BD12659" s="25"/>
      <c r="BE12659" s="25"/>
      <c r="BG12659" s="25"/>
    </row>
    <row r="12660" spans="56:59" x14ac:dyDescent="0.3">
      <c r="BD12660" s="25"/>
      <c r="BE12660" s="25"/>
      <c r="BG12660" s="25"/>
    </row>
    <row r="12661" spans="56:59" x14ac:dyDescent="0.3">
      <c r="BD12661" s="25"/>
      <c r="BE12661" s="25"/>
      <c r="BG12661" s="25"/>
    </row>
    <row r="12662" spans="56:59" x14ac:dyDescent="0.3">
      <c r="BD12662" s="25"/>
      <c r="BE12662" s="25"/>
      <c r="BG12662" s="25"/>
    </row>
    <row r="12663" spans="56:59" x14ac:dyDescent="0.3">
      <c r="BD12663" s="25"/>
      <c r="BE12663" s="25"/>
      <c r="BG12663" s="25"/>
    </row>
    <row r="12664" spans="56:59" x14ac:dyDescent="0.3">
      <c r="BD12664" s="25"/>
      <c r="BE12664" s="25"/>
      <c r="BG12664" s="25"/>
    </row>
    <row r="12665" spans="56:59" x14ac:dyDescent="0.3">
      <c r="BD12665" s="25"/>
      <c r="BE12665" s="25"/>
      <c r="BG12665" s="25"/>
    </row>
    <row r="12666" spans="56:59" x14ac:dyDescent="0.3">
      <c r="BD12666" s="25"/>
      <c r="BE12666" s="25"/>
      <c r="BG12666" s="25"/>
    </row>
    <row r="12667" spans="56:59" x14ac:dyDescent="0.3">
      <c r="BD12667" s="25"/>
      <c r="BE12667" s="25"/>
      <c r="BG12667" s="25"/>
    </row>
    <row r="12668" spans="56:59" x14ac:dyDescent="0.3">
      <c r="BD12668" s="25"/>
      <c r="BE12668" s="25"/>
      <c r="BG12668" s="25"/>
    </row>
    <row r="12669" spans="56:59" x14ac:dyDescent="0.3">
      <c r="BD12669" s="25"/>
      <c r="BE12669" s="25"/>
      <c r="BG12669" s="25"/>
    </row>
    <row r="12670" spans="56:59" x14ac:dyDescent="0.3">
      <c r="BD12670" s="25"/>
      <c r="BE12670" s="25"/>
      <c r="BG12670" s="25"/>
    </row>
    <row r="12671" spans="56:59" x14ac:dyDescent="0.3">
      <c r="BD12671" s="25"/>
      <c r="BE12671" s="25"/>
      <c r="BG12671" s="25"/>
    </row>
    <row r="12672" spans="56:59" x14ac:dyDescent="0.3">
      <c r="BD12672" s="25"/>
      <c r="BE12672" s="25"/>
      <c r="BG12672" s="25"/>
    </row>
    <row r="12673" spans="56:59" x14ac:dyDescent="0.3">
      <c r="BD12673" s="25"/>
      <c r="BE12673" s="25"/>
      <c r="BG12673" s="25"/>
    </row>
    <row r="12674" spans="56:59" x14ac:dyDescent="0.3">
      <c r="BD12674" s="25"/>
      <c r="BE12674" s="25"/>
      <c r="BG12674" s="25"/>
    </row>
    <row r="12675" spans="56:59" x14ac:dyDescent="0.3">
      <c r="BD12675" s="25"/>
      <c r="BE12675" s="25"/>
      <c r="BG12675" s="25"/>
    </row>
    <row r="12676" spans="56:59" x14ac:dyDescent="0.3">
      <c r="BD12676" s="25"/>
      <c r="BE12676" s="25"/>
      <c r="BG12676" s="25"/>
    </row>
    <row r="12677" spans="56:59" x14ac:dyDescent="0.3">
      <c r="BD12677" s="25"/>
      <c r="BE12677" s="25"/>
      <c r="BG12677" s="25"/>
    </row>
    <row r="12678" spans="56:59" x14ac:dyDescent="0.3">
      <c r="BD12678" s="25"/>
      <c r="BE12678" s="25"/>
      <c r="BG12678" s="25"/>
    </row>
    <row r="12679" spans="56:59" x14ac:dyDescent="0.3">
      <c r="BD12679" s="25"/>
      <c r="BE12679" s="25"/>
      <c r="BG12679" s="25"/>
    </row>
    <row r="12680" spans="56:59" x14ac:dyDescent="0.3">
      <c r="BD12680" s="25"/>
      <c r="BE12680" s="25"/>
      <c r="BG12680" s="25"/>
    </row>
    <row r="12681" spans="56:59" x14ac:dyDescent="0.3">
      <c r="BD12681" s="25"/>
      <c r="BE12681" s="25"/>
      <c r="BG12681" s="25"/>
    </row>
    <row r="12682" spans="56:59" x14ac:dyDescent="0.3">
      <c r="BD12682" s="25"/>
      <c r="BE12682" s="25"/>
      <c r="BG12682" s="25"/>
    </row>
    <row r="12683" spans="56:59" x14ac:dyDescent="0.3">
      <c r="BD12683" s="25"/>
      <c r="BE12683" s="25"/>
      <c r="BG12683" s="25"/>
    </row>
    <row r="12684" spans="56:59" x14ac:dyDescent="0.3">
      <c r="BD12684" s="25"/>
      <c r="BE12684" s="25"/>
      <c r="BG12684" s="25"/>
    </row>
    <row r="12685" spans="56:59" x14ac:dyDescent="0.3">
      <c r="BD12685" s="25"/>
      <c r="BE12685" s="25"/>
      <c r="BG12685" s="25"/>
    </row>
    <row r="12686" spans="56:59" x14ac:dyDescent="0.3">
      <c r="BD12686" s="25"/>
      <c r="BE12686" s="25"/>
      <c r="BG12686" s="25"/>
    </row>
    <row r="12687" spans="56:59" x14ac:dyDescent="0.3">
      <c r="BD12687" s="25"/>
      <c r="BE12687" s="25"/>
      <c r="BG12687" s="25"/>
    </row>
    <row r="12688" spans="56:59" x14ac:dyDescent="0.3">
      <c r="BD12688" s="25"/>
      <c r="BE12688" s="25"/>
      <c r="BG12688" s="25"/>
    </row>
    <row r="12689" spans="56:59" x14ac:dyDescent="0.3">
      <c r="BD12689" s="25"/>
      <c r="BE12689" s="25"/>
      <c r="BG12689" s="25"/>
    </row>
    <row r="12690" spans="56:59" x14ac:dyDescent="0.3">
      <c r="BD12690" s="25"/>
      <c r="BE12690" s="25"/>
      <c r="BG12690" s="25"/>
    </row>
    <row r="12691" spans="56:59" x14ac:dyDescent="0.3">
      <c r="BD12691" s="25"/>
      <c r="BE12691" s="25"/>
      <c r="BG12691" s="25"/>
    </row>
    <row r="12692" spans="56:59" x14ac:dyDescent="0.3">
      <c r="BD12692" s="25"/>
      <c r="BE12692" s="25"/>
      <c r="BG12692" s="25"/>
    </row>
    <row r="12693" spans="56:59" x14ac:dyDescent="0.3">
      <c r="BD12693" s="25"/>
      <c r="BE12693" s="25"/>
      <c r="BG12693" s="25"/>
    </row>
    <row r="12694" spans="56:59" x14ac:dyDescent="0.3">
      <c r="BD12694" s="25"/>
      <c r="BE12694" s="25"/>
      <c r="BG12694" s="25"/>
    </row>
    <row r="12695" spans="56:59" x14ac:dyDescent="0.3">
      <c r="BD12695" s="25"/>
      <c r="BE12695" s="25"/>
      <c r="BG12695" s="25"/>
    </row>
    <row r="12696" spans="56:59" x14ac:dyDescent="0.3">
      <c r="BD12696" s="25"/>
      <c r="BE12696" s="25"/>
      <c r="BG12696" s="25"/>
    </row>
    <row r="12697" spans="56:59" x14ac:dyDescent="0.3">
      <c r="BD12697" s="25"/>
      <c r="BE12697" s="25"/>
      <c r="BG12697" s="25"/>
    </row>
    <row r="12698" spans="56:59" x14ac:dyDescent="0.3">
      <c r="BD12698" s="25"/>
      <c r="BE12698" s="25"/>
      <c r="BG12698" s="25"/>
    </row>
    <row r="12699" spans="56:59" x14ac:dyDescent="0.3">
      <c r="BD12699" s="25"/>
      <c r="BE12699" s="25"/>
      <c r="BG12699" s="25"/>
    </row>
    <row r="12700" spans="56:59" x14ac:dyDescent="0.3">
      <c r="BD12700" s="25"/>
      <c r="BE12700" s="25"/>
      <c r="BG12700" s="25"/>
    </row>
    <row r="12701" spans="56:59" x14ac:dyDescent="0.3">
      <c r="BD12701" s="25"/>
      <c r="BE12701" s="25"/>
      <c r="BG12701" s="25"/>
    </row>
    <row r="12702" spans="56:59" x14ac:dyDescent="0.3">
      <c r="BD12702" s="25"/>
      <c r="BE12702" s="25"/>
      <c r="BG12702" s="25"/>
    </row>
    <row r="12703" spans="56:59" x14ac:dyDescent="0.3">
      <c r="BD12703" s="25"/>
      <c r="BE12703" s="25"/>
      <c r="BG12703" s="25"/>
    </row>
    <row r="12704" spans="56:59" x14ac:dyDescent="0.3">
      <c r="BD12704" s="25"/>
      <c r="BE12704" s="25"/>
      <c r="BG12704" s="25"/>
    </row>
    <row r="12705" spans="56:59" x14ac:dyDescent="0.3">
      <c r="BD12705" s="25"/>
      <c r="BE12705" s="25"/>
      <c r="BG12705" s="25"/>
    </row>
    <row r="12706" spans="56:59" x14ac:dyDescent="0.3">
      <c r="BD12706" s="25"/>
      <c r="BE12706" s="25"/>
      <c r="BG12706" s="25"/>
    </row>
    <row r="12707" spans="56:59" x14ac:dyDescent="0.3">
      <c r="BD12707" s="25"/>
      <c r="BE12707" s="25"/>
      <c r="BG12707" s="25"/>
    </row>
    <row r="12708" spans="56:59" x14ac:dyDescent="0.3">
      <c r="BD12708" s="25"/>
      <c r="BE12708" s="25"/>
      <c r="BG12708" s="25"/>
    </row>
    <row r="12709" spans="56:59" x14ac:dyDescent="0.3">
      <c r="BD12709" s="25"/>
      <c r="BE12709" s="25"/>
      <c r="BG12709" s="25"/>
    </row>
    <row r="12710" spans="56:59" x14ac:dyDescent="0.3">
      <c r="BD12710" s="25"/>
      <c r="BE12710" s="25"/>
      <c r="BG12710" s="25"/>
    </row>
    <row r="12711" spans="56:59" x14ac:dyDescent="0.3">
      <c r="BD12711" s="25"/>
      <c r="BE12711" s="25"/>
      <c r="BG12711" s="25"/>
    </row>
    <row r="12712" spans="56:59" x14ac:dyDescent="0.3">
      <c r="BD12712" s="25"/>
      <c r="BE12712" s="25"/>
      <c r="BG12712" s="25"/>
    </row>
    <row r="12713" spans="56:59" x14ac:dyDescent="0.3">
      <c r="BD12713" s="25"/>
      <c r="BE12713" s="25"/>
      <c r="BG12713" s="25"/>
    </row>
    <row r="12714" spans="56:59" x14ac:dyDescent="0.3">
      <c r="BD12714" s="25"/>
      <c r="BE12714" s="25"/>
      <c r="BG12714" s="25"/>
    </row>
    <row r="12715" spans="56:59" x14ac:dyDescent="0.3">
      <c r="BD12715" s="25"/>
      <c r="BE12715" s="25"/>
      <c r="BG12715" s="25"/>
    </row>
    <row r="12716" spans="56:59" x14ac:dyDescent="0.3">
      <c r="BD12716" s="25"/>
      <c r="BE12716" s="25"/>
      <c r="BG12716" s="25"/>
    </row>
    <row r="12717" spans="56:59" x14ac:dyDescent="0.3">
      <c r="BD12717" s="25"/>
      <c r="BE12717" s="25"/>
      <c r="BG12717" s="25"/>
    </row>
    <row r="12718" spans="56:59" x14ac:dyDescent="0.3">
      <c r="BD12718" s="25"/>
      <c r="BE12718" s="25"/>
      <c r="BG12718" s="25"/>
    </row>
    <row r="12719" spans="56:59" x14ac:dyDescent="0.3">
      <c r="BD12719" s="25"/>
      <c r="BE12719" s="25"/>
      <c r="BG12719" s="25"/>
    </row>
    <row r="12720" spans="56:59" x14ac:dyDescent="0.3">
      <c r="BD12720" s="25"/>
      <c r="BE12720" s="25"/>
      <c r="BG12720" s="25"/>
    </row>
    <row r="12721" spans="56:59" x14ac:dyDescent="0.3">
      <c r="BD12721" s="25"/>
      <c r="BE12721" s="25"/>
      <c r="BG12721" s="25"/>
    </row>
    <row r="12722" spans="56:59" x14ac:dyDescent="0.3">
      <c r="BD12722" s="25"/>
      <c r="BE12722" s="25"/>
      <c r="BG12722" s="25"/>
    </row>
    <row r="12723" spans="56:59" x14ac:dyDescent="0.3">
      <c r="BD12723" s="25"/>
      <c r="BE12723" s="25"/>
      <c r="BG12723" s="25"/>
    </row>
    <row r="12724" spans="56:59" x14ac:dyDescent="0.3">
      <c r="BD12724" s="25"/>
      <c r="BE12724" s="25"/>
      <c r="BG12724" s="25"/>
    </row>
    <row r="12725" spans="56:59" x14ac:dyDescent="0.3">
      <c r="BD12725" s="25"/>
      <c r="BE12725" s="25"/>
      <c r="BG12725" s="25"/>
    </row>
    <row r="12726" spans="56:59" x14ac:dyDescent="0.3">
      <c r="BD12726" s="25"/>
      <c r="BE12726" s="25"/>
      <c r="BG12726" s="25"/>
    </row>
    <row r="12727" spans="56:59" x14ac:dyDescent="0.3">
      <c r="BD12727" s="25"/>
      <c r="BE12727" s="25"/>
      <c r="BG12727" s="25"/>
    </row>
    <row r="12728" spans="56:59" x14ac:dyDescent="0.3">
      <c r="BD12728" s="25"/>
      <c r="BE12728" s="25"/>
      <c r="BG12728" s="25"/>
    </row>
    <row r="12729" spans="56:59" x14ac:dyDescent="0.3">
      <c r="BD12729" s="25"/>
      <c r="BE12729" s="25"/>
      <c r="BG12729" s="25"/>
    </row>
    <row r="12730" spans="56:59" x14ac:dyDescent="0.3">
      <c r="BD12730" s="25"/>
      <c r="BE12730" s="25"/>
      <c r="BG12730" s="25"/>
    </row>
    <row r="12731" spans="56:59" x14ac:dyDescent="0.3">
      <c r="BD12731" s="25"/>
      <c r="BE12731" s="25"/>
      <c r="BG12731" s="25"/>
    </row>
    <row r="12732" spans="56:59" x14ac:dyDescent="0.3">
      <c r="BD12732" s="25"/>
      <c r="BE12732" s="25"/>
      <c r="BG12732" s="25"/>
    </row>
    <row r="12733" spans="56:59" x14ac:dyDescent="0.3">
      <c r="BD12733" s="25"/>
      <c r="BE12733" s="25"/>
      <c r="BG12733" s="25"/>
    </row>
    <row r="12734" spans="56:59" x14ac:dyDescent="0.3">
      <c r="BD12734" s="25"/>
      <c r="BE12734" s="25"/>
      <c r="BG12734" s="25"/>
    </row>
    <row r="12735" spans="56:59" x14ac:dyDescent="0.3">
      <c r="BD12735" s="25"/>
      <c r="BE12735" s="25"/>
      <c r="BG12735" s="25"/>
    </row>
    <row r="12736" spans="56:59" x14ac:dyDescent="0.3">
      <c r="BD12736" s="25"/>
      <c r="BE12736" s="25"/>
      <c r="BG12736" s="25"/>
    </row>
    <row r="12737" spans="56:59" x14ac:dyDescent="0.3">
      <c r="BD12737" s="25"/>
      <c r="BE12737" s="25"/>
      <c r="BG12737" s="25"/>
    </row>
    <row r="12738" spans="56:59" x14ac:dyDescent="0.3">
      <c r="BD12738" s="25"/>
      <c r="BE12738" s="25"/>
      <c r="BG12738" s="25"/>
    </row>
    <row r="12739" spans="56:59" x14ac:dyDescent="0.3">
      <c r="BD12739" s="25"/>
      <c r="BE12739" s="25"/>
      <c r="BG12739" s="25"/>
    </row>
    <row r="12740" spans="56:59" x14ac:dyDescent="0.3">
      <c r="BD12740" s="25"/>
      <c r="BE12740" s="25"/>
      <c r="BG12740" s="25"/>
    </row>
    <row r="12741" spans="56:59" x14ac:dyDescent="0.3">
      <c r="BD12741" s="25"/>
      <c r="BE12741" s="25"/>
      <c r="BG12741" s="25"/>
    </row>
    <row r="12742" spans="56:59" x14ac:dyDescent="0.3">
      <c r="BD12742" s="25"/>
      <c r="BE12742" s="25"/>
      <c r="BG12742" s="25"/>
    </row>
    <row r="12743" spans="56:59" x14ac:dyDescent="0.3">
      <c r="BD12743" s="25"/>
      <c r="BE12743" s="25"/>
      <c r="BG12743" s="25"/>
    </row>
    <row r="12744" spans="56:59" x14ac:dyDescent="0.3">
      <c r="BD12744" s="25"/>
      <c r="BE12744" s="25"/>
      <c r="BG12744" s="25"/>
    </row>
    <row r="12745" spans="56:59" x14ac:dyDescent="0.3">
      <c r="BD12745" s="25"/>
      <c r="BE12745" s="25"/>
      <c r="BG12745" s="25"/>
    </row>
    <row r="12746" spans="56:59" x14ac:dyDescent="0.3">
      <c r="BD12746" s="25"/>
      <c r="BE12746" s="25"/>
      <c r="BG12746" s="25"/>
    </row>
    <row r="12747" spans="56:59" x14ac:dyDescent="0.3">
      <c r="BD12747" s="25"/>
      <c r="BE12747" s="25"/>
      <c r="BG12747" s="25"/>
    </row>
    <row r="12748" spans="56:59" x14ac:dyDescent="0.3">
      <c r="BD12748" s="25"/>
      <c r="BE12748" s="25"/>
      <c r="BG12748" s="25"/>
    </row>
    <row r="12749" spans="56:59" x14ac:dyDescent="0.3">
      <c r="BD12749" s="25"/>
      <c r="BE12749" s="25"/>
      <c r="BG12749" s="25"/>
    </row>
    <row r="12750" spans="56:59" x14ac:dyDescent="0.3">
      <c r="BD12750" s="25"/>
      <c r="BE12750" s="25"/>
      <c r="BG12750" s="25"/>
    </row>
    <row r="12751" spans="56:59" x14ac:dyDescent="0.3">
      <c r="BD12751" s="25"/>
      <c r="BE12751" s="25"/>
      <c r="BG12751" s="25"/>
    </row>
    <row r="12752" spans="56:59" x14ac:dyDescent="0.3">
      <c r="BD12752" s="25"/>
      <c r="BE12752" s="25"/>
      <c r="BG12752" s="25"/>
    </row>
    <row r="12753" spans="56:59" x14ac:dyDescent="0.3">
      <c r="BD12753" s="25"/>
      <c r="BE12753" s="25"/>
      <c r="BG12753" s="25"/>
    </row>
    <row r="12754" spans="56:59" x14ac:dyDescent="0.3">
      <c r="BD12754" s="25"/>
      <c r="BE12754" s="25"/>
      <c r="BG12754" s="25"/>
    </row>
    <row r="12755" spans="56:59" x14ac:dyDescent="0.3">
      <c r="BD12755" s="25"/>
      <c r="BE12755" s="25"/>
      <c r="BG12755" s="25"/>
    </row>
    <row r="12756" spans="56:59" x14ac:dyDescent="0.3">
      <c r="BD12756" s="25"/>
      <c r="BE12756" s="25"/>
      <c r="BG12756" s="25"/>
    </row>
    <row r="12757" spans="56:59" x14ac:dyDescent="0.3">
      <c r="BD12757" s="25"/>
      <c r="BE12757" s="25"/>
      <c r="BG12757" s="25"/>
    </row>
    <row r="12758" spans="56:59" x14ac:dyDescent="0.3">
      <c r="BD12758" s="25"/>
      <c r="BE12758" s="25"/>
      <c r="BG12758" s="25"/>
    </row>
    <row r="12759" spans="56:59" x14ac:dyDescent="0.3">
      <c r="BD12759" s="25"/>
      <c r="BE12759" s="25"/>
      <c r="BG12759" s="25"/>
    </row>
    <row r="12760" spans="56:59" x14ac:dyDescent="0.3">
      <c r="BD12760" s="25"/>
      <c r="BE12760" s="25"/>
      <c r="BG12760" s="25"/>
    </row>
    <row r="12761" spans="56:59" x14ac:dyDescent="0.3">
      <c r="BD12761" s="25"/>
      <c r="BE12761" s="25"/>
      <c r="BG12761" s="25"/>
    </row>
    <row r="12762" spans="56:59" x14ac:dyDescent="0.3">
      <c r="BD12762" s="25"/>
      <c r="BE12762" s="25"/>
      <c r="BG12762" s="25"/>
    </row>
    <row r="12763" spans="56:59" x14ac:dyDescent="0.3">
      <c r="BD12763" s="25"/>
      <c r="BE12763" s="25"/>
      <c r="BG12763" s="25"/>
    </row>
    <row r="12764" spans="56:59" x14ac:dyDescent="0.3">
      <c r="BD12764" s="25"/>
      <c r="BE12764" s="25"/>
      <c r="BG12764" s="25"/>
    </row>
    <row r="12765" spans="56:59" x14ac:dyDescent="0.3">
      <c r="BD12765" s="25"/>
      <c r="BE12765" s="25"/>
      <c r="BG12765" s="25"/>
    </row>
    <row r="12766" spans="56:59" x14ac:dyDescent="0.3">
      <c r="BD12766" s="25"/>
      <c r="BE12766" s="25"/>
      <c r="BG12766" s="25"/>
    </row>
    <row r="12767" spans="56:59" x14ac:dyDescent="0.3">
      <c r="BD12767" s="25"/>
      <c r="BE12767" s="25"/>
      <c r="BG12767" s="25"/>
    </row>
    <row r="12768" spans="56:59" x14ac:dyDescent="0.3">
      <c r="BD12768" s="25"/>
      <c r="BE12768" s="25"/>
      <c r="BG12768" s="25"/>
    </row>
    <row r="12769" spans="56:59" x14ac:dyDescent="0.3">
      <c r="BD12769" s="25"/>
      <c r="BE12769" s="25"/>
      <c r="BG12769" s="25"/>
    </row>
    <row r="12770" spans="56:59" x14ac:dyDescent="0.3">
      <c r="BD12770" s="25"/>
      <c r="BE12770" s="25"/>
      <c r="BG12770" s="25"/>
    </row>
    <row r="12771" spans="56:59" x14ac:dyDescent="0.3">
      <c r="BD12771" s="25"/>
      <c r="BE12771" s="25"/>
      <c r="BG12771" s="25"/>
    </row>
    <row r="12772" spans="56:59" x14ac:dyDescent="0.3">
      <c r="BD12772" s="25"/>
      <c r="BE12772" s="25"/>
      <c r="BG12772" s="25"/>
    </row>
    <row r="12773" spans="56:59" x14ac:dyDescent="0.3">
      <c r="BD12773" s="25"/>
      <c r="BE12773" s="25"/>
      <c r="BG12773" s="25"/>
    </row>
    <row r="12774" spans="56:59" x14ac:dyDescent="0.3">
      <c r="BD12774" s="25"/>
      <c r="BE12774" s="25"/>
      <c r="BG12774" s="25"/>
    </row>
    <row r="12775" spans="56:59" x14ac:dyDescent="0.3">
      <c r="BD12775" s="25"/>
      <c r="BE12775" s="25"/>
      <c r="BG12775" s="25"/>
    </row>
    <row r="12776" spans="56:59" x14ac:dyDescent="0.3">
      <c r="BD12776" s="25"/>
      <c r="BE12776" s="25"/>
      <c r="BG12776" s="25"/>
    </row>
    <row r="12777" spans="56:59" x14ac:dyDescent="0.3">
      <c r="BD12777" s="25"/>
      <c r="BE12777" s="25"/>
      <c r="BG12777" s="25"/>
    </row>
    <row r="12778" spans="56:59" x14ac:dyDescent="0.3">
      <c r="BD12778" s="25"/>
      <c r="BE12778" s="25"/>
      <c r="BG12778" s="25"/>
    </row>
    <row r="12779" spans="56:59" x14ac:dyDescent="0.3">
      <c r="BD12779" s="25"/>
      <c r="BE12779" s="25"/>
      <c r="BG12779" s="25"/>
    </row>
    <row r="12780" spans="56:59" x14ac:dyDescent="0.3">
      <c r="BD12780" s="25"/>
      <c r="BE12780" s="25"/>
      <c r="BG12780" s="25"/>
    </row>
    <row r="12781" spans="56:59" x14ac:dyDescent="0.3">
      <c r="BD12781" s="25"/>
      <c r="BE12781" s="25"/>
      <c r="BG12781" s="25"/>
    </row>
    <row r="12782" spans="56:59" x14ac:dyDescent="0.3">
      <c r="BD12782" s="25"/>
      <c r="BE12782" s="25"/>
      <c r="BG12782" s="25"/>
    </row>
    <row r="12783" spans="56:59" x14ac:dyDescent="0.3">
      <c r="BD12783" s="25"/>
      <c r="BE12783" s="25"/>
      <c r="BG12783" s="25"/>
    </row>
    <row r="12784" spans="56:59" x14ac:dyDescent="0.3">
      <c r="BD12784" s="25"/>
      <c r="BE12784" s="25"/>
      <c r="BG12784" s="25"/>
    </row>
    <row r="12785" spans="56:59" x14ac:dyDescent="0.3">
      <c r="BD12785" s="25"/>
      <c r="BE12785" s="25"/>
      <c r="BG12785" s="25"/>
    </row>
    <row r="12786" spans="56:59" x14ac:dyDescent="0.3">
      <c r="BD12786" s="25"/>
      <c r="BE12786" s="25"/>
      <c r="BG12786" s="25"/>
    </row>
    <row r="12787" spans="56:59" x14ac:dyDescent="0.3">
      <c r="BD12787" s="25"/>
      <c r="BE12787" s="25"/>
      <c r="BG12787" s="25"/>
    </row>
    <row r="12788" spans="56:59" x14ac:dyDescent="0.3">
      <c r="BD12788" s="25"/>
      <c r="BE12788" s="25"/>
      <c r="BG12788" s="25"/>
    </row>
    <row r="12789" spans="56:59" x14ac:dyDescent="0.3">
      <c r="BD12789" s="25"/>
      <c r="BE12789" s="25"/>
      <c r="BG12789" s="25"/>
    </row>
    <row r="12790" spans="56:59" x14ac:dyDescent="0.3">
      <c r="BD12790" s="25"/>
      <c r="BE12790" s="25"/>
      <c r="BG12790" s="25"/>
    </row>
    <row r="12791" spans="56:59" x14ac:dyDescent="0.3">
      <c r="BD12791" s="25"/>
      <c r="BE12791" s="25"/>
      <c r="BG12791" s="25"/>
    </row>
    <row r="12792" spans="56:59" x14ac:dyDescent="0.3">
      <c r="BD12792" s="25"/>
      <c r="BE12792" s="25"/>
      <c r="BG12792" s="25"/>
    </row>
    <row r="12793" spans="56:59" x14ac:dyDescent="0.3">
      <c r="BD12793" s="25"/>
      <c r="BE12793" s="25"/>
      <c r="BG12793" s="25"/>
    </row>
    <row r="12794" spans="56:59" x14ac:dyDescent="0.3">
      <c r="BD12794" s="25"/>
      <c r="BE12794" s="25"/>
      <c r="BG12794" s="25"/>
    </row>
    <row r="12795" spans="56:59" x14ac:dyDescent="0.3">
      <c r="BD12795" s="25"/>
      <c r="BE12795" s="25"/>
      <c r="BG12795" s="25"/>
    </row>
    <row r="12796" spans="56:59" x14ac:dyDescent="0.3">
      <c r="BD12796" s="25"/>
      <c r="BE12796" s="25"/>
      <c r="BG12796" s="25"/>
    </row>
    <row r="12797" spans="56:59" x14ac:dyDescent="0.3">
      <c r="BD12797" s="25"/>
      <c r="BE12797" s="25"/>
      <c r="BG12797" s="25"/>
    </row>
    <row r="12798" spans="56:59" x14ac:dyDescent="0.3">
      <c r="BD12798" s="25"/>
      <c r="BE12798" s="25"/>
      <c r="BG12798" s="25"/>
    </row>
    <row r="12799" spans="56:59" x14ac:dyDescent="0.3">
      <c r="BD12799" s="25"/>
      <c r="BE12799" s="25"/>
      <c r="BG12799" s="25"/>
    </row>
    <row r="12800" spans="56:59" x14ac:dyDescent="0.3">
      <c r="BD12800" s="25"/>
      <c r="BE12800" s="25"/>
      <c r="BG12800" s="25"/>
    </row>
    <row r="12801" spans="56:59" x14ac:dyDescent="0.3">
      <c r="BD12801" s="25"/>
      <c r="BE12801" s="25"/>
      <c r="BG12801" s="25"/>
    </row>
    <row r="12802" spans="56:59" x14ac:dyDescent="0.3">
      <c r="BD12802" s="25"/>
      <c r="BE12802" s="25"/>
      <c r="BG12802" s="25"/>
    </row>
    <row r="12803" spans="56:59" x14ac:dyDescent="0.3">
      <c r="BD12803" s="25"/>
      <c r="BE12803" s="25"/>
      <c r="BG12803" s="25"/>
    </row>
    <row r="12804" spans="56:59" x14ac:dyDescent="0.3">
      <c r="BD12804" s="25"/>
      <c r="BE12804" s="25"/>
      <c r="BG12804" s="25"/>
    </row>
    <row r="12805" spans="56:59" x14ac:dyDescent="0.3">
      <c r="BD12805" s="25"/>
      <c r="BE12805" s="25"/>
      <c r="BG12805" s="25"/>
    </row>
    <row r="12806" spans="56:59" x14ac:dyDescent="0.3">
      <c r="BD12806" s="25"/>
      <c r="BE12806" s="25"/>
      <c r="BG12806" s="25"/>
    </row>
    <row r="12807" spans="56:59" x14ac:dyDescent="0.3">
      <c r="BD12807" s="25"/>
      <c r="BE12807" s="25"/>
      <c r="BG12807" s="25"/>
    </row>
    <row r="12808" spans="56:59" x14ac:dyDescent="0.3">
      <c r="BD12808" s="25"/>
      <c r="BE12808" s="25"/>
      <c r="BG12808" s="25"/>
    </row>
    <row r="12809" spans="56:59" x14ac:dyDescent="0.3">
      <c r="BD12809" s="25"/>
      <c r="BE12809" s="25"/>
      <c r="BG12809" s="25"/>
    </row>
    <row r="12810" spans="56:59" x14ac:dyDescent="0.3">
      <c r="BD12810" s="25"/>
      <c r="BE12810" s="25"/>
      <c r="BG12810" s="25"/>
    </row>
    <row r="12811" spans="56:59" x14ac:dyDescent="0.3">
      <c r="BD12811" s="25"/>
      <c r="BE12811" s="25"/>
      <c r="BG12811" s="25"/>
    </row>
    <row r="12812" spans="56:59" x14ac:dyDescent="0.3">
      <c r="BD12812" s="25"/>
      <c r="BE12812" s="25"/>
      <c r="BG12812" s="25"/>
    </row>
    <row r="12813" spans="56:59" x14ac:dyDescent="0.3">
      <c r="BD12813" s="25"/>
      <c r="BE12813" s="25"/>
      <c r="BG12813" s="25"/>
    </row>
    <row r="12814" spans="56:59" x14ac:dyDescent="0.3">
      <c r="BD12814" s="25"/>
      <c r="BE12814" s="25"/>
      <c r="BG12814" s="25"/>
    </row>
    <row r="12815" spans="56:59" x14ac:dyDescent="0.3">
      <c r="BD12815" s="25"/>
      <c r="BE12815" s="25"/>
      <c r="BG12815" s="25"/>
    </row>
    <row r="12816" spans="56:59" x14ac:dyDescent="0.3">
      <c r="BD12816" s="25"/>
      <c r="BE12816" s="25"/>
      <c r="BG12816" s="25"/>
    </row>
    <row r="12817" spans="56:59" x14ac:dyDescent="0.3">
      <c r="BD12817" s="25"/>
      <c r="BE12817" s="25"/>
      <c r="BG12817" s="25"/>
    </row>
    <row r="12818" spans="56:59" x14ac:dyDescent="0.3">
      <c r="BD12818" s="25"/>
      <c r="BE12818" s="25"/>
      <c r="BG12818" s="25"/>
    </row>
    <row r="12819" spans="56:59" x14ac:dyDescent="0.3">
      <c r="BD12819" s="25"/>
      <c r="BE12819" s="25"/>
      <c r="BG12819" s="25"/>
    </row>
    <row r="12820" spans="56:59" x14ac:dyDescent="0.3">
      <c r="BD12820" s="25"/>
      <c r="BE12820" s="25"/>
      <c r="BG12820" s="25"/>
    </row>
    <row r="12821" spans="56:59" x14ac:dyDescent="0.3">
      <c r="BD12821" s="25"/>
      <c r="BE12821" s="25"/>
      <c r="BG12821" s="25"/>
    </row>
    <row r="12822" spans="56:59" x14ac:dyDescent="0.3">
      <c r="BD12822" s="25"/>
      <c r="BE12822" s="25"/>
      <c r="BG12822" s="25"/>
    </row>
    <row r="12823" spans="56:59" x14ac:dyDescent="0.3">
      <c r="BD12823" s="25"/>
      <c r="BE12823" s="25"/>
      <c r="BG12823" s="25"/>
    </row>
    <row r="12824" spans="56:59" x14ac:dyDescent="0.3">
      <c r="BD12824" s="25"/>
      <c r="BE12824" s="25"/>
      <c r="BG12824" s="25"/>
    </row>
    <row r="12825" spans="56:59" x14ac:dyDescent="0.3">
      <c r="BD12825" s="25"/>
      <c r="BE12825" s="25"/>
      <c r="BG12825" s="25"/>
    </row>
    <row r="12826" spans="56:59" x14ac:dyDescent="0.3">
      <c r="BD12826" s="25"/>
      <c r="BE12826" s="25"/>
      <c r="BG12826" s="25"/>
    </row>
    <row r="12827" spans="56:59" x14ac:dyDescent="0.3">
      <c r="BD12827" s="25"/>
      <c r="BE12827" s="25"/>
      <c r="BG12827" s="25"/>
    </row>
    <row r="12828" spans="56:59" x14ac:dyDescent="0.3">
      <c r="BD12828" s="25"/>
      <c r="BE12828" s="25"/>
      <c r="BG12828" s="25"/>
    </row>
    <row r="12829" spans="56:59" x14ac:dyDescent="0.3">
      <c r="BD12829" s="25"/>
      <c r="BE12829" s="25"/>
      <c r="BG12829" s="25"/>
    </row>
    <row r="12830" spans="56:59" x14ac:dyDescent="0.3">
      <c r="BD12830" s="25"/>
      <c r="BE12830" s="25"/>
      <c r="BG12830" s="25"/>
    </row>
    <row r="12831" spans="56:59" x14ac:dyDescent="0.3">
      <c r="BD12831" s="25"/>
      <c r="BE12831" s="25"/>
      <c r="BG12831" s="25"/>
    </row>
    <row r="12832" spans="56:59" x14ac:dyDescent="0.3">
      <c r="BD12832" s="25"/>
      <c r="BE12832" s="25"/>
      <c r="BG12832" s="25"/>
    </row>
    <row r="12833" spans="56:59" x14ac:dyDescent="0.3">
      <c r="BD12833" s="25"/>
      <c r="BE12833" s="25"/>
      <c r="BG12833" s="25"/>
    </row>
    <row r="12834" spans="56:59" x14ac:dyDescent="0.3">
      <c r="BD12834" s="25"/>
      <c r="BE12834" s="25"/>
      <c r="BG12834" s="25"/>
    </row>
    <row r="12835" spans="56:59" x14ac:dyDescent="0.3">
      <c r="BD12835" s="25"/>
      <c r="BE12835" s="25"/>
      <c r="BG12835" s="25"/>
    </row>
    <row r="12836" spans="56:59" x14ac:dyDescent="0.3">
      <c r="BD12836" s="25"/>
      <c r="BE12836" s="25"/>
      <c r="BG12836" s="25"/>
    </row>
    <row r="12837" spans="56:59" x14ac:dyDescent="0.3">
      <c r="BD12837" s="25"/>
      <c r="BE12837" s="25"/>
      <c r="BG12837" s="25"/>
    </row>
    <row r="12838" spans="56:59" x14ac:dyDescent="0.3">
      <c r="BD12838" s="25"/>
      <c r="BE12838" s="25"/>
      <c r="BG12838" s="25"/>
    </row>
    <row r="12839" spans="56:59" x14ac:dyDescent="0.3">
      <c r="BD12839" s="25"/>
      <c r="BE12839" s="25"/>
      <c r="BG12839" s="25"/>
    </row>
    <row r="12840" spans="56:59" x14ac:dyDescent="0.3">
      <c r="BD12840" s="25"/>
      <c r="BE12840" s="25"/>
      <c r="BG12840" s="25"/>
    </row>
    <row r="12841" spans="56:59" x14ac:dyDescent="0.3">
      <c r="BD12841" s="25"/>
      <c r="BE12841" s="25"/>
      <c r="BG12841" s="25"/>
    </row>
    <row r="12842" spans="56:59" x14ac:dyDescent="0.3">
      <c r="BD12842" s="25"/>
      <c r="BE12842" s="25"/>
      <c r="BG12842" s="25"/>
    </row>
    <row r="12843" spans="56:59" x14ac:dyDescent="0.3">
      <c r="BD12843" s="25"/>
      <c r="BE12843" s="25"/>
      <c r="BG12843" s="25"/>
    </row>
    <row r="12844" spans="56:59" x14ac:dyDescent="0.3">
      <c r="BD12844" s="25"/>
      <c r="BE12844" s="25"/>
      <c r="BG12844" s="25"/>
    </row>
    <row r="12845" spans="56:59" x14ac:dyDescent="0.3">
      <c r="BD12845" s="25"/>
      <c r="BE12845" s="25"/>
      <c r="BG12845" s="25"/>
    </row>
    <row r="12846" spans="56:59" x14ac:dyDescent="0.3">
      <c r="BD12846" s="25"/>
      <c r="BE12846" s="25"/>
      <c r="BG12846" s="25"/>
    </row>
    <row r="12847" spans="56:59" x14ac:dyDescent="0.3">
      <c r="BD12847" s="25"/>
      <c r="BE12847" s="25"/>
      <c r="BG12847" s="25"/>
    </row>
    <row r="12848" spans="56:59" x14ac:dyDescent="0.3">
      <c r="BD12848" s="25"/>
      <c r="BE12848" s="25"/>
      <c r="BG12848" s="25"/>
    </row>
    <row r="12849" spans="56:59" x14ac:dyDescent="0.3">
      <c r="BD12849" s="25"/>
      <c r="BE12849" s="25"/>
      <c r="BG12849" s="25"/>
    </row>
    <row r="12850" spans="56:59" x14ac:dyDescent="0.3">
      <c r="BD12850" s="25"/>
      <c r="BE12850" s="25"/>
      <c r="BG12850" s="25"/>
    </row>
    <row r="12851" spans="56:59" x14ac:dyDescent="0.3">
      <c r="BD12851" s="25"/>
      <c r="BE12851" s="25"/>
      <c r="BG12851" s="25"/>
    </row>
    <row r="12852" spans="56:59" x14ac:dyDescent="0.3">
      <c r="BD12852" s="25"/>
      <c r="BE12852" s="25"/>
      <c r="BG12852" s="25"/>
    </row>
    <row r="12853" spans="56:59" x14ac:dyDescent="0.3">
      <c r="BD12853" s="25"/>
      <c r="BE12853" s="25"/>
      <c r="BG12853" s="25"/>
    </row>
    <row r="12854" spans="56:59" x14ac:dyDescent="0.3">
      <c r="BD12854" s="25"/>
      <c r="BE12854" s="25"/>
      <c r="BG12854" s="25"/>
    </row>
    <row r="12855" spans="56:59" x14ac:dyDescent="0.3">
      <c r="BD12855" s="25"/>
      <c r="BE12855" s="25"/>
      <c r="BG12855" s="25"/>
    </row>
    <row r="12856" spans="56:59" x14ac:dyDescent="0.3">
      <c r="BD12856" s="25"/>
      <c r="BE12856" s="25"/>
      <c r="BG12856" s="25"/>
    </row>
    <row r="12857" spans="56:59" x14ac:dyDescent="0.3">
      <c r="BD12857" s="25"/>
      <c r="BE12857" s="25"/>
      <c r="BG12857" s="25"/>
    </row>
    <row r="12858" spans="56:59" x14ac:dyDescent="0.3">
      <c r="BD12858" s="25"/>
      <c r="BE12858" s="25"/>
      <c r="BG12858" s="25"/>
    </row>
    <row r="12859" spans="56:59" x14ac:dyDescent="0.3">
      <c r="BD12859" s="25"/>
      <c r="BE12859" s="25"/>
      <c r="BG12859" s="25"/>
    </row>
    <row r="12860" spans="56:59" x14ac:dyDescent="0.3">
      <c r="BD12860" s="25"/>
      <c r="BE12860" s="25"/>
      <c r="BG12860" s="25"/>
    </row>
    <row r="12861" spans="56:59" x14ac:dyDescent="0.3">
      <c r="BD12861" s="25"/>
      <c r="BE12861" s="25"/>
      <c r="BG12861" s="25"/>
    </row>
    <row r="12862" spans="56:59" x14ac:dyDescent="0.3">
      <c r="BD12862" s="25"/>
      <c r="BE12862" s="25"/>
      <c r="BG12862" s="25"/>
    </row>
    <row r="12863" spans="56:59" x14ac:dyDescent="0.3">
      <c r="BD12863" s="25"/>
      <c r="BE12863" s="25"/>
      <c r="BG12863" s="25"/>
    </row>
    <row r="12864" spans="56:59" x14ac:dyDescent="0.3">
      <c r="BD12864" s="25"/>
      <c r="BE12864" s="25"/>
      <c r="BG12864" s="25"/>
    </row>
    <row r="12865" spans="56:59" x14ac:dyDescent="0.3">
      <c r="BD12865" s="25"/>
      <c r="BE12865" s="25"/>
      <c r="BG12865" s="25"/>
    </row>
    <row r="12866" spans="56:59" x14ac:dyDescent="0.3">
      <c r="BD12866" s="25"/>
      <c r="BE12866" s="25"/>
      <c r="BG12866" s="25"/>
    </row>
    <row r="12867" spans="56:59" x14ac:dyDescent="0.3">
      <c r="BD12867" s="25"/>
      <c r="BE12867" s="25"/>
      <c r="BG12867" s="25"/>
    </row>
    <row r="12868" spans="56:59" x14ac:dyDescent="0.3">
      <c r="BD12868" s="25"/>
      <c r="BE12868" s="25"/>
      <c r="BG12868" s="25"/>
    </row>
    <row r="12869" spans="56:59" x14ac:dyDescent="0.3">
      <c r="BD12869" s="25"/>
      <c r="BE12869" s="25"/>
      <c r="BG12869" s="25"/>
    </row>
    <row r="12870" spans="56:59" x14ac:dyDescent="0.3">
      <c r="BD12870" s="25"/>
      <c r="BE12870" s="25"/>
      <c r="BG12870" s="25"/>
    </row>
    <row r="12871" spans="56:59" x14ac:dyDescent="0.3">
      <c r="BD12871" s="25"/>
      <c r="BE12871" s="25"/>
      <c r="BG12871" s="25"/>
    </row>
    <row r="12872" spans="56:59" x14ac:dyDescent="0.3">
      <c r="BD12872" s="25"/>
      <c r="BE12872" s="25"/>
      <c r="BG12872" s="25"/>
    </row>
    <row r="12873" spans="56:59" x14ac:dyDescent="0.3">
      <c r="BD12873" s="25"/>
      <c r="BE12873" s="25"/>
      <c r="BG12873" s="25"/>
    </row>
    <row r="12874" spans="56:59" x14ac:dyDescent="0.3">
      <c r="BD12874" s="25"/>
      <c r="BE12874" s="25"/>
      <c r="BG12874" s="25"/>
    </row>
    <row r="12875" spans="56:59" x14ac:dyDescent="0.3">
      <c r="BD12875" s="25"/>
      <c r="BE12875" s="25"/>
      <c r="BG12875" s="25"/>
    </row>
    <row r="12876" spans="56:59" x14ac:dyDescent="0.3">
      <c r="BD12876" s="25"/>
      <c r="BE12876" s="25"/>
      <c r="BG12876" s="25"/>
    </row>
    <row r="12877" spans="56:59" x14ac:dyDescent="0.3">
      <c r="BD12877" s="25"/>
      <c r="BE12877" s="25"/>
      <c r="BG12877" s="25"/>
    </row>
    <row r="12878" spans="56:59" x14ac:dyDescent="0.3">
      <c r="BD12878" s="25"/>
      <c r="BE12878" s="25"/>
      <c r="BG12878" s="25"/>
    </row>
    <row r="12879" spans="56:59" x14ac:dyDescent="0.3">
      <c r="BD12879" s="25"/>
      <c r="BE12879" s="25"/>
      <c r="BG12879" s="25"/>
    </row>
    <row r="12880" spans="56:59" x14ac:dyDescent="0.3">
      <c r="BD12880" s="25"/>
      <c r="BE12880" s="25"/>
      <c r="BG12880" s="25"/>
    </row>
    <row r="12881" spans="56:59" x14ac:dyDescent="0.3">
      <c r="BD12881" s="25"/>
      <c r="BE12881" s="25"/>
      <c r="BG12881" s="25"/>
    </row>
    <row r="12882" spans="56:59" x14ac:dyDescent="0.3">
      <c r="BD12882" s="25"/>
      <c r="BE12882" s="25"/>
      <c r="BG12882" s="25"/>
    </row>
    <row r="12883" spans="56:59" x14ac:dyDescent="0.3">
      <c r="BD12883" s="25"/>
      <c r="BE12883" s="25"/>
      <c r="BG12883" s="25"/>
    </row>
    <row r="12884" spans="56:59" x14ac:dyDescent="0.3">
      <c r="BD12884" s="25"/>
      <c r="BE12884" s="25"/>
      <c r="BG12884" s="25"/>
    </row>
    <row r="12885" spans="56:59" x14ac:dyDescent="0.3">
      <c r="BD12885" s="25"/>
      <c r="BE12885" s="25"/>
      <c r="BG12885" s="25"/>
    </row>
    <row r="12886" spans="56:59" x14ac:dyDescent="0.3">
      <c r="BD12886" s="25"/>
      <c r="BE12886" s="25"/>
      <c r="BG12886" s="25"/>
    </row>
    <row r="12887" spans="56:59" x14ac:dyDescent="0.3">
      <c r="BD12887" s="25"/>
      <c r="BE12887" s="25"/>
      <c r="BG12887" s="25"/>
    </row>
    <row r="12888" spans="56:59" x14ac:dyDescent="0.3">
      <c r="BD12888" s="25"/>
      <c r="BE12888" s="25"/>
      <c r="BG12888" s="25"/>
    </row>
    <row r="12889" spans="56:59" x14ac:dyDescent="0.3">
      <c r="BD12889" s="25"/>
      <c r="BE12889" s="25"/>
      <c r="BG12889" s="25"/>
    </row>
    <row r="12890" spans="56:59" x14ac:dyDescent="0.3">
      <c r="BD12890" s="25"/>
      <c r="BE12890" s="25"/>
      <c r="BG12890" s="25"/>
    </row>
    <row r="12891" spans="56:59" x14ac:dyDescent="0.3">
      <c r="BD12891" s="25"/>
      <c r="BE12891" s="25"/>
      <c r="BG12891" s="25"/>
    </row>
    <row r="12892" spans="56:59" x14ac:dyDescent="0.3">
      <c r="BD12892" s="25"/>
      <c r="BE12892" s="25"/>
      <c r="BG12892" s="25"/>
    </row>
    <row r="12893" spans="56:59" x14ac:dyDescent="0.3">
      <c r="BD12893" s="25"/>
      <c r="BE12893" s="25"/>
      <c r="BG12893" s="25"/>
    </row>
    <row r="12894" spans="56:59" x14ac:dyDescent="0.3">
      <c r="BD12894" s="25"/>
      <c r="BE12894" s="25"/>
      <c r="BG12894" s="25"/>
    </row>
    <row r="12895" spans="56:59" x14ac:dyDescent="0.3">
      <c r="BD12895" s="25"/>
      <c r="BE12895" s="25"/>
      <c r="BG12895" s="25"/>
    </row>
    <row r="12896" spans="56:59" x14ac:dyDescent="0.3">
      <c r="BD12896" s="25"/>
      <c r="BE12896" s="25"/>
      <c r="BG12896" s="25"/>
    </row>
    <row r="12897" spans="56:59" x14ac:dyDescent="0.3">
      <c r="BD12897" s="25"/>
      <c r="BE12897" s="25"/>
      <c r="BG12897" s="25"/>
    </row>
    <row r="12898" spans="56:59" x14ac:dyDescent="0.3">
      <c r="BD12898" s="25"/>
      <c r="BE12898" s="25"/>
      <c r="BG12898" s="25"/>
    </row>
    <row r="12899" spans="56:59" x14ac:dyDescent="0.3">
      <c r="BD12899" s="25"/>
      <c r="BE12899" s="25"/>
      <c r="BG12899" s="25"/>
    </row>
    <row r="12900" spans="56:59" x14ac:dyDescent="0.3">
      <c r="BD12900" s="25"/>
      <c r="BE12900" s="25"/>
      <c r="BG12900" s="25"/>
    </row>
    <row r="12901" spans="56:59" x14ac:dyDescent="0.3">
      <c r="BD12901" s="25"/>
      <c r="BE12901" s="25"/>
      <c r="BG12901" s="25"/>
    </row>
    <row r="12902" spans="56:59" x14ac:dyDescent="0.3">
      <c r="BD12902" s="25"/>
      <c r="BE12902" s="25"/>
      <c r="BG12902" s="25"/>
    </row>
    <row r="12903" spans="56:59" x14ac:dyDescent="0.3">
      <c r="BD12903" s="25"/>
      <c r="BE12903" s="25"/>
      <c r="BG12903" s="25"/>
    </row>
    <row r="12904" spans="56:59" x14ac:dyDescent="0.3">
      <c r="BD12904" s="25"/>
      <c r="BE12904" s="25"/>
      <c r="BG12904" s="25"/>
    </row>
    <row r="12905" spans="56:59" x14ac:dyDescent="0.3">
      <c r="BD12905" s="25"/>
      <c r="BE12905" s="25"/>
      <c r="BG12905" s="25"/>
    </row>
    <row r="12906" spans="56:59" x14ac:dyDescent="0.3">
      <c r="BD12906" s="25"/>
      <c r="BE12906" s="25"/>
      <c r="BG12906" s="25"/>
    </row>
    <row r="12907" spans="56:59" x14ac:dyDescent="0.3">
      <c r="BD12907" s="25"/>
      <c r="BE12907" s="25"/>
      <c r="BG12907" s="25"/>
    </row>
    <row r="12908" spans="56:59" x14ac:dyDescent="0.3">
      <c r="BD12908" s="25"/>
      <c r="BE12908" s="25"/>
      <c r="BG12908" s="25"/>
    </row>
    <row r="12909" spans="56:59" x14ac:dyDescent="0.3">
      <c r="BD12909" s="25"/>
      <c r="BE12909" s="25"/>
      <c r="BG12909" s="25"/>
    </row>
    <row r="12910" spans="56:59" x14ac:dyDescent="0.3">
      <c r="BD12910" s="25"/>
      <c r="BE12910" s="25"/>
      <c r="BG12910" s="25"/>
    </row>
    <row r="12911" spans="56:59" x14ac:dyDescent="0.3">
      <c r="BD12911" s="25"/>
      <c r="BE12911" s="25"/>
      <c r="BG12911" s="25"/>
    </row>
    <row r="12912" spans="56:59" x14ac:dyDescent="0.3">
      <c r="BD12912" s="25"/>
      <c r="BE12912" s="25"/>
      <c r="BG12912" s="25"/>
    </row>
    <row r="12913" spans="56:59" x14ac:dyDescent="0.3">
      <c r="BD12913" s="25"/>
      <c r="BE12913" s="25"/>
      <c r="BG12913" s="25"/>
    </row>
    <row r="12914" spans="56:59" x14ac:dyDescent="0.3">
      <c r="BD12914" s="25"/>
      <c r="BE12914" s="25"/>
      <c r="BG12914" s="25"/>
    </row>
    <row r="12915" spans="56:59" x14ac:dyDescent="0.3">
      <c r="BD12915" s="25"/>
      <c r="BE12915" s="25"/>
      <c r="BG12915" s="25"/>
    </row>
    <row r="12916" spans="56:59" x14ac:dyDescent="0.3">
      <c r="BD12916" s="25"/>
      <c r="BE12916" s="25"/>
      <c r="BG12916" s="25"/>
    </row>
    <row r="12917" spans="56:59" x14ac:dyDescent="0.3">
      <c r="BD12917" s="25"/>
      <c r="BE12917" s="25"/>
      <c r="BG12917" s="25"/>
    </row>
    <row r="12918" spans="56:59" x14ac:dyDescent="0.3">
      <c r="BD12918" s="25"/>
      <c r="BE12918" s="25"/>
      <c r="BG12918" s="25"/>
    </row>
    <row r="12919" spans="56:59" x14ac:dyDescent="0.3">
      <c r="BD12919" s="25"/>
      <c r="BE12919" s="25"/>
      <c r="BG12919" s="25"/>
    </row>
    <row r="12920" spans="56:59" x14ac:dyDescent="0.3">
      <c r="BD12920" s="25"/>
      <c r="BE12920" s="25"/>
      <c r="BG12920" s="25"/>
    </row>
    <row r="12921" spans="56:59" x14ac:dyDescent="0.3">
      <c r="BD12921" s="25"/>
      <c r="BE12921" s="25"/>
      <c r="BG12921" s="25"/>
    </row>
    <row r="12922" spans="56:59" x14ac:dyDescent="0.3">
      <c r="BD12922" s="25"/>
      <c r="BE12922" s="25"/>
      <c r="BG12922" s="25"/>
    </row>
    <row r="12923" spans="56:59" x14ac:dyDescent="0.3">
      <c r="BD12923" s="25"/>
      <c r="BE12923" s="25"/>
      <c r="BG12923" s="25"/>
    </row>
    <row r="12924" spans="56:59" x14ac:dyDescent="0.3">
      <c r="BD12924" s="25"/>
      <c r="BE12924" s="25"/>
      <c r="BG12924" s="25"/>
    </row>
    <row r="12925" spans="56:59" x14ac:dyDescent="0.3">
      <c r="BD12925" s="25"/>
      <c r="BE12925" s="25"/>
      <c r="BG12925" s="25"/>
    </row>
    <row r="12926" spans="56:59" x14ac:dyDescent="0.3">
      <c r="BD12926" s="25"/>
      <c r="BE12926" s="25"/>
      <c r="BG12926" s="25"/>
    </row>
    <row r="12927" spans="56:59" x14ac:dyDescent="0.3">
      <c r="BD12927" s="25"/>
      <c r="BE12927" s="25"/>
      <c r="BG12927" s="25"/>
    </row>
    <row r="12928" spans="56:59" x14ac:dyDescent="0.3">
      <c r="BD12928" s="25"/>
      <c r="BE12928" s="25"/>
      <c r="BG12928" s="25"/>
    </row>
    <row r="12929" spans="56:59" x14ac:dyDescent="0.3">
      <c r="BD12929" s="25"/>
      <c r="BE12929" s="25"/>
      <c r="BG12929" s="25"/>
    </row>
    <row r="12930" spans="56:59" x14ac:dyDescent="0.3">
      <c r="BD12930" s="25"/>
      <c r="BE12930" s="25"/>
      <c r="BG12930" s="25"/>
    </row>
    <row r="12931" spans="56:59" x14ac:dyDescent="0.3">
      <c r="BD12931" s="25"/>
      <c r="BE12931" s="25"/>
      <c r="BG12931" s="25"/>
    </row>
    <row r="12932" spans="56:59" x14ac:dyDescent="0.3">
      <c r="BD12932" s="25"/>
      <c r="BE12932" s="25"/>
      <c r="BG12932" s="25"/>
    </row>
    <row r="12933" spans="56:59" x14ac:dyDescent="0.3">
      <c r="BD12933" s="25"/>
      <c r="BE12933" s="25"/>
      <c r="BG12933" s="25"/>
    </row>
    <row r="12934" spans="56:59" x14ac:dyDescent="0.3">
      <c r="BD12934" s="25"/>
      <c r="BE12934" s="25"/>
      <c r="BG12934" s="25"/>
    </row>
    <row r="12935" spans="56:59" x14ac:dyDescent="0.3">
      <c r="BD12935" s="25"/>
      <c r="BE12935" s="25"/>
      <c r="BG12935" s="25"/>
    </row>
    <row r="12936" spans="56:59" x14ac:dyDescent="0.3">
      <c r="BD12936" s="25"/>
      <c r="BE12936" s="25"/>
      <c r="BG12936" s="25"/>
    </row>
    <row r="12937" spans="56:59" x14ac:dyDescent="0.3">
      <c r="BD12937" s="25"/>
      <c r="BE12937" s="25"/>
      <c r="BG12937" s="25"/>
    </row>
    <row r="12938" spans="56:59" x14ac:dyDescent="0.3">
      <c r="BD12938" s="25"/>
      <c r="BE12938" s="25"/>
      <c r="BG12938" s="25"/>
    </row>
    <row r="12939" spans="56:59" x14ac:dyDescent="0.3">
      <c r="BD12939" s="25"/>
      <c r="BE12939" s="25"/>
      <c r="BG12939" s="25"/>
    </row>
    <row r="12940" spans="56:59" x14ac:dyDescent="0.3">
      <c r="BD12940" s="25"/>
      <c r="BE12940" s="25"/>
      <c r="BG12940" s="25"/>
    </row>
    <row r="12941" spans="56:59" x14ac:dyDescent="0.3">
      <c r="BD12941" s="25"/>
      <c r="BE12941" s="25"/>
      <c r="BG12941" s="25"/>
    </row>
    <row r="12942" spans="56:59" x14ac:dyDescent="0.3">
      <c r="BD12942" s="25"/>
      <c r="BE12942" s="25"/>
      <c r="BG12942" s="25"/>
    </row>
    <row r="12943" spans="56:59" x14ac:dyDescent="0.3">
      <c r="BD12943" s="25"/>
      <c r="BE12943" s="25"/>
      <c r="BG12943" s="25"/>
    </row>
    <row r="12944" spans="56:59" x14ac:dyDescent="0.3">
      <c r="BD12944" s="25"/>
      <c r="BE12944" s="25"/>
      <c r="BG12944" s="25"/>
    </row>
    <row r="12945" spans="56:59" x14ac:dyDescent="0.3">
      <c r="BD12945" s="25"/>
      <c r="BE12945" s="25"/>
      <c r="BG12945" s="25"/>
    </row>
    <row r="12946" spans="56:59" x14ac:dyDescent="0.3">
      <c r="BD12946" s="25"/>
      <c r="BE12946" s="25"/>
      <c r="BG12946" s="25"/>
    </row>
    <row r="12947" spans="56:59" x14ac:dyDescent="0.3">
      <c r="BD12947" s="25"/>
      <c r="BE12947" s="25"/>
      <c r="BG12947" s="25"/>
    </row>
    <row r="12948" spans="56:59" x14ac:dyDescent="0.3">
      <c r="BD12948" s="25"/>
      <c r="BE12948" s="25"/>
      <c r="BG12948" s="25"/>
    </row>
    <row r="12949" spans="56:59" x14ac:dyDescent="0.3">
      <c r="BD12949" s="25"/>
      <c r="BE12949" s="25"/>
      <c r="BG12949" s="25"/>
    </row>
    <row r="12950" spans="56:59" x14ac:dyDescent="0.3">
      <c r="BD12950" s="25"/>
      <c r="BE12950" s="25"/>
      <c r="BG12950" s="25"/>
    </row>
    <row r="12951" spans="56:59" x14ac:dyDescent="0.3">
      <c r="BD12951" s="25"/>
      <c r="BE12951" s="25"/>
      <c r="BG12951" s="25"/>
    </row>
    <row r="12952" spans="56:59" x14ac:dyDescent="0.3">
      <c r="BD12952" s="25"/>
      <c r="BE12952" s="25"/>
      <c r="BG12952" s="25"/>
    </row>
    <row r="12953" spans="56:59" x14ac:dyDescent="0.3">
      <c r="BD12953" s="25"/>
      <c r="BE12953" s="25"/>
      <c r="BG12953" s="25"/>
    </row>
    <row r="12954" spans="56:59" x14ac:dyDescent="0.3">
      <c r="BD12954" s="25"/>
      <c r="BE12954" s="25"/>
      <c r="BG12954" s="25"/>
    </row>
    <row r="12955" spans="56:59" x14ac:dyDescent="0.3">
      <c r="BD12955" s="25"/>
      <c r="BE12955" s="25"/>
      <c r="BG12955" s="25"/>
    </row>
    <row r="12956" spans="56:59" x14ac:dyDescent="0.3">
      <c r="BD12956" s="25"/>
      <c r="BE12956" s="25"/>
      <c r="BG12956" s="25"/>
    </row>
    <row r="12957" spans="56:59" x14ac:dyDescent="0.3">
      <c r="BD12957" s="25"/>
      <c r="BE12957" s="25"/>
      <c r="BG12957" s="25"/>
    </row>
    <row r="12958" spans="56:59" x14ac:dyDescent="0.3">
      <c r="BD12958" s="25"/>
      <c r="BE12958" s="25"/>
      <c r="BG12958" s="25"/>
    </row>
    <row r="12959" spans="56:59" x14ac:dyDescent="0.3">
      <c r="BD12959" s="25"/>
      <c r="BE12959" s="25"/>
      <c r="BG12959" s="25"/>
    </row>
    <row r="12960" spans="56:59" x14ac:dyDescent="0.3">
      <c r="BD12960" s="25"/>
      <c r="BE12960" s="25"/>
      <c r="BG12960" s="25"/>
    </row>
    <row r="12961" spans="56:59" x14ac:dyDescent="0.3">
      <c r="BD12961" s="25"/>
      <c r="BE12961" s="25"/>
      <c r="BG12961" s="25"/>
    </row>
    <row r="12962" spans="56:59" x14ac:dyDescent="0.3">
      <c r="BD12962" s="25"/>
      <c r="BE12962" s="25"/>
      <c r="BG12962" s="25"/>
    </row>
    <row r="12963" spans="56:59" x14ac:dyDescent="0.3">
      <c r="BD12963" s="25"/>
      <c r="BE12963" s="25"/>
      <c r="BG12963" s="25"/>
    </row>
    <row r="12964" spans="56:59" x14ac:dyDescent="0.3">
      <c r="BD12964" s="25"/>
      <c r="BE12964" s="25"/>
      <c r="BG12964" s="25"/>
    </row>
    <row r="12965" spans="56:59" x14ac:dyDescent="0.3">
      <c r="BD12965" s="25"/>
      <c r="BE12965" s="25"/>
      <c r="BG12965" s="25"/>
    </row>
    <row r="12966" spans="56:59" x14ac:dyDescent="0.3">
      <c r="BD12966" s="25"/>
      <c r="BE12966" s="25"/>
      <c r="BG12966" s="25"/>
    </row>
    <row r="12967" spans="56:59" x14ac:dyDescent="0.3">
      <c r="BD12967" s="25"/>
      <c r="BE12967" s="25"/>
      <c r="BG12967" s="25"/>
    </row>
    <row r="12968" spans="56:59" x14ac:dyDescent="0.3">
      <c r="BD12968" s="25"/>
      <c r="BE12968" s="25"/>
      <c r="BG12968" s="25"/>
    </row>
    <row r="12969" spans="56:59" x14ac:dyDescent="0.3">
      <c r="BD12969" s="25"/>
      <c r="BE12969" s="25"/>
      <c r="BG12969" s="25"/>
    </row>
    <row r="12970" spans="56:59" x14ac:dyDescent="0.3">
      <c r="BD12970" s="25"/>
      <c r="BE12970" s="25"/>
      <c r="BG12970" s="25"/>
    </row>
    <row r="12971" spans="56:59" x14ac:dyDescent="0.3">
      <c r="BD12971" s="25"/>
      <c r="BE12971" s="25"/>
      <c r="BG12971" s="25"/>
    </row>
    <row r="12972" spans="56:59" x14ac:dyDescent="0.3">
      <c r="BD12972" s="25"/>
      <c r="BE12972" s="25"/>
      <c r="BG12972" s="25"/>
    </row>
    <row r="12973" spans="56:59" x14ac:dyDescent="0.3">
      <c r="BD12973" s="25"/>
      <c r="BE12973" s="25"/>
      <c r="BG12973" s="25"/>
    </row>
    <row r="12974" spans="56:59" x14ac:dyDescent="0.3">
      <c r="BD12974" s="25"/>
      <c r="BE12974" s="25"/>
      <c r="BG12974" s="25"/>
    </row>
    <row r="12975" spans="56:59" x14ac:dyDescent="0.3">
      <c r="BD12975" s="25"/>
      <c r="BE12975" s="25"/>
      <c r="BG12975" s="25"/>
    </row>
    <row r="12976" spans="56:59" x14ac:dyDescent="0.3">
      <c r="BD12976" s="25"/>
      <c r="BE12976" s="25"/>
      <c r="BG12976" s="25"/>
    </row>
    <row r="12977" spans="56:59" x14ac:dyDescent="0.3">
      <c r="BD12977" s="25"/>
      <c r="BE12977" s="25"/>
      <c r="BG12977" s="25"/>
    </row>
    <row r="12978" spans="56:59" x14ac:dyDescent="0.3">
      <c r="BD12978" s="25"/>
      <c r="BE12978" s="25"/>
      <c r="BG12978" s="25"/>
    </row>
    <row r="12979" spans="56:59" x14ac:dyDescent="0.3">
      <c r="BD12979" s="25"/>
      <c r="BE12979" s="25"/>
      <c r="BG12979" s="25"/>
    </row>
    <row r="12980" spans="56:59" x14ac:dyDescent="0.3">
      <c r="BD12980" s="25"/>
      <c r="BE12980" s="25"/>
      <c r="BG12980" s="25"/>
    </row>
    <row r="12981" spans="56:59" x14ac:dyDescent="0.3">
      <c r="BD12981" s="25"/>
      <c r="BE12981" s="25"/>
      <c r="BG12981" s="25"/>
    </row>
    <row r="12982" spans="56:59" x14ac:dyDescent="0.3">
      <c r="BD12982" s="25"/>
      <c r="BE12982" s="25"/>
      <c r="BG12982" s="25"/>
    </row>
    <row r="12983" spans="56:59" x14ac:dyDescent="0.3">
      <c r="BD12983" s="25"/>
      <c r="BE12983" s="25"/>
      <c r="BG12983" s="25"/>
    </row>
    <row r="12984" spans="56:59" x14ac:dyDescent="0.3">
      <c r="BD12984" s="25"/>
      <c r="BE12984" s="25"/>
      <c r="BG12984" s="25"/>
    </row>
    <row r="12985" spans="56:59" x14ac:dyDescent="0.3">
      <c r="BD12985" s="25"/>
      <c r="BE12985" s="25"/>
      <c r="BG12985" s="25"/>
    </row>
    <row r="12986" spans="56:59" x14ac:dyDescent="0.3">
      <c r="BD12986" s="25"/>
      <c r="BE12986" s="25"/>
      <c r="BG12986" s="25"/>
    </row>
    <row r="12987" spans="56:59" x14ac:dyDescent="0.3">
      <c r="BD12987" s="25"/>
      <c r="BE12987" s="25"/>
      <c r="BG12987" s="25"/>
    </row>
    <row r="12988" spans="56:59" x14ac:dyDescent="0.3">
      <c r="BD12988" s="25"/>
      <c r="BE12988" s="25"/>
      <c r="BG12988" s="25"/>
    </row>
    <row r="12989" spans="56:59" x14ac:dyDescent="0.3">
      <c r="BD12989" s="25"/>
      <c r="BE12989" s="25"/>
      <c r="BG12989" s="25"/>
    </row>
    <row r="12990" spans="56:59" x14ac:dyDescent="0.3">
      <c r="BD12990" s="25"/>
      <c r="BE12990" s="25"/>
      <c r="BG12990" s="25"/>
    </row>
    <row r="12991" spans="56:59" x14ac:dyDescent="0.3">
      <c r="BD12991" s="25"/>
      <c r="BE12991" s="25"/>
      <c r="BG12991" s="25"/>
    </row>
    <row r="12992" spans="56:59" x14ac:dyDescent="0.3">
      <c r="BD12992" s="25"/>
      <c r="BE12992" s="25"/>
      <c r="BG12992" s="25"/>
    </row>
    <row r="12993" spans="56:59" x14ac:dyDescent="0.3">
      <c r="BD12993" s="25"/>
      <c r="BE12993" s="25"/>
      <c r="BG12993" s="25"/>
    </row>
    <row r="12994" spans="56:59" x14ac:dyDescent="0.3">
      <c r="BD12994" s="25"/>
      <c r="BE12994" s="25"/>
      <c r="BG12994" s="25"/>
    </row>
    <row r="12995" spans="56:59" x14ac:dyDescent="0.3">
      <c r="BD12995" s="25"/>
      <c r="BE12995" s="25"/>
      <c r="BG12995" s="25"/>
    </row>
    <row r="12996" spans="56:59" x14ac:dyDescent="0.3">
      <c r="BD12996" s="25"/>
      <c r="BE12996" s="25"/>
      <c r="BG12996" s="25"/>
    </row>
    <row r="12997" spans="56:59" x14ac:dyDescent="0.3">
      <c r="BD12997" s="25"/>
      <c r="BE12997" s="25"/>
      <c r="BG12997" s="25"/>
    </row>
    <row r="12998" spans="56:59" x14ac:dyDescent="0.3">
      <c r="BD12998" s="25"/>
      <c r="BE12998" s="25"/>
      <c r="BG12998" s="25"/>
    </row>
    <row r="12999" spans="56:59" x14ac:dyDescent="0.3">
      <c r="BD12999" s="25"/>
      <c r="BE12999" s="25"/>
      <c r="BG12999" s="25"/>
    </row>
    <row r="13000" spans="56:59" x14ac:dyDescent="0.3">
      <c r="BD13000" s="25"/>
      <c r="BE13000" s="25"/>
      <c r="BG13000" s="25"/>
    </row>
    <row r="13001" spans="56:59" x14ac:dyDescent="0.3">
      <c r="BD13001" s="25"/>
      <c r="BE13001" s="25"/>
      <c r="BG13001" s="25"/>
    </row>
    <row r="13002" spans="56:59" x14ac:dyDescent="0.3">
      <c r="BD13002" s="25"/>
      <c r="BE13002" s="25"/>
      <c r="BG13002" s="25"/>
    </row>
    <row r="13003" spans="56:59" x14ac:dyDescent="0.3">
      <c r="BD13003" s="25"/>
      <c r="BE13003" s="25"/>
      <c r="BG13003" s="25"/>
    </row>
    <row r="13004" spans="56:59" x14ac:dyDescent="0.3">
      <c r="BD13004" s="25"/>
      <c r="BE13004" s="25"/>
      <c r="BG13004" s="25"/>
    </row>
    <row r="13005" spans="56:59" x14ac:dyDescent="0.3">
      <c r="BD13005" s="25"/>
      <c r="BE13005" s="25"/>
      <c r="BG13005" s="25"/>
    </row>
    <row r="13006" spans="56:59" x14ac:dyDescent="0.3">
      <c r="BD13006" s="25"/>
      <c r="BE13006" s="25"/>
      <c r="BG13006" s="25"/>
    </row>
    <row r="13007" spans="56:59" x14ac:dyDescent="0.3">
      <c r="BD13007" s="25"/>
      <c r="BE13007" s="25"/>
      <c r="BG13007" s="25"/>
    </row>
    <row r="13008" spans="56:59" x14ac:dyDescent="0.3">
      <c r="BD13008" s="25"/>
      <c r="BE13008" s="25"/>
      <c r="BG13008" s="25"/>
    </row>
    <row r="13009" spans="56:59" x14ac:dyDescent="0.3">
      <c r="BD13009" s="25"/>
      <c r="BE13009" s="25"/>
      <c r="BG13009" s="25"/>
    </row>
    <row r="13010" spans="56:59" x14ac:dyDescent="0.3">
      <c r="BD13010" s="25"/>
      <c r="BE13010" s="25"/>
      <c r="BG13010" s="25"/>
    </row>
    <row r="13011" spans="56:59" x14ac:dyDescent="0.3">
      <c r="BD13011" s="25"/>
      <c r="BE13011" s="25"/>
      <c r="BG13011" s="25"/>
    </row>
    <row r="13012" spans="56:59" x14ac:dyDescent="0.3">
      <c r="BD13012" s="25"/>
      <c r="BE13012" s="25"/>
      <c r="BG13012" s="25"/>
    </row>
    <row r="13013" spans="56:59" x14ac:dyDescent="0.3">
      <c r="BD13013" s="25"/>
      <c r="BE13013" s="25"/>
      <c r="BG13013" s="25"/>
    </row>
    <row r="13014" spans="56:59" x14ac:dyDescent="0.3">
      <c r="BD13014" s="25"/>
      <c r="BE13014" s="25"/>
      <c r="BG13014" s="25"/>
    </row>
    <row r="13015" spans="56:59" x14ac:dyDescent="0.3">
      <c r="BD13015" s="25"/>
      <c r="BE13015" s="25"/>
      <c r="BG13015" s="25"/>
    </row>
    <row r="13016" spans="56:59" x14ac:dyDescent="0.3">
      <c r="BD13016" s="25"/>
      <c r="BE13016" s="25"/>
      <c r="BG13016" s="25"/>
    </row>
    <row r="13017" spans="56:59" x14ac:dyDescent="0.3">
      <c r="BD13017" s="25"/>
      <c r="BE13017" s="25"/>
      <c r="BG13017" s="25"/>
    </row>
    <row r="13018" spans="56:59" x14ac:dyDescent="0.3">
      <c r="BD13018" s="25"/>
      <c r="BE13018" s="25"/>
      <c r="BG13018" s="25"/>
    </row>
    <row r="13019" spans="56:59" x14ac:dyDescent="0.3">
      <c r="BD13019" s="25"/>
      <c r="BE13019" s="25"/>
      <c r="BG13019" s="25"/>
    </row>
    <row r="13020" spans="56:59" x14ac:dyDescent="0.3">
      <c r="BD13020" s="25"/>
      <c r="BE13020" s="25"/>
      <c r="BG13020" s="25"/>
    </row>
    <row r="13021" spans="56:59" x14ac:dyDescent="0.3">
      <c r="BD13021" s="25"/>
      <c r="BE13021" s="25"/>
      <c r="BG13021" s="25"/>
    </row>
    <row r="13022" spans="56:59" x14ac:dyDescent="0.3">
      <c r="BD13022" s="25"/>
      <c r="BE13022" s="25"/>
      <c r="BG13022" s="25"/>
    </row>
    <row r="13023" spans="56:59" x14ac:dyDescent="0.3">
      <c r="BD13023" s="25"/>
      <c r="BE13023" s="25"/>
      <c r="BG13023" s="25"/>
    </row>
    <row r="13024" spans="56:59" x14ac:dyDescent="0.3">
      <c r="BD13024" s="25"/>
      <c r="BE13024" s="25"/>
      <c r="BG13024" s="25"/>
    </row>
    <row r="13025" spans="56:59" x14ac:dyDescent="0.3">
      <c r="BD13025" s="25"/>
      <c r="BE13025" s="25"/>
      <c r="BG13025" s="25"/>
    </row>
    <row r="13026" spans="56:59" x14ac:dyDescent="0.3">
      <c r="BD13026" s="25"/>
      <c r="BE13026" s="25"/>
      <c r="BG13026" s="25"/>
    </row>
    <row r="13027" spans="56:59" x14ac:dyDescent="0.3">
      <c r="BD13027" s="25"/>
      <c r="BE13027" s="25"/>
      <c r="BG13027" s="25"/>
    </row>
    <row r="13028" spans="56:59" x14ac:dyDescent="0.3">
      <c r="BD13028" s="25"/>
      <c r="BE13028" s="25"/>
      <c r="BG13028" s="25"/>
    </row>
    <row r="13029" spans="56:59" x14ac:dyDescent="0.3">
      <c r="BD13029" s="25"/>
      <c r="BE13029" s="25"/>
      <c r="BG13029" s="25"/>
    </row>
    <row r="13030" spans="56:59" x14ac:dyDescent="0.3">
      <c r="BD13030" s="25"/>
      <c r="BE13030" s="25"/>
      <c r="BG13030" s="25"/>
    </row>
    <row r="13031" spans="56:59" x14ac:dyDescent="0.3">
      <c r="BD13031" s="25"/>
      <c r="BE13031" s="25"/>
      <c r="BG13031" s="25"/>
    </row>
    <row r="13032" spans="56:59" x14ac:dyDescent="0.3">
      <c r="BD13032" s="25"/>
      <c r="BE13032" s="25"/>
      <c r="BG13032" s="25"/>
    </row>
    <row r="13033" spans="56:59" x14ac:dyDescent="0.3">
      <c r="BD13033" s="25"/>
      <c r="BE13033" s="25"/>
      <c r="BG13033" s="25"/>
    </row>
    <row r="13034" spans="56:59" x14ac:dyDescent="0.3">
      <c r="BD13034" s="25"/>
      <c r="BE13034" s="25"/>
      <c r="BG13034" s="25"/>
    </row>
    <row r="13035" spans="56:59" x14ac:dyDescent="0.3">
      <c r="BD13035" s="25"/>
      <c r="BE13035" s="25"/>
      <c r="BG13035" s="25"/>
    </row>
    <row r="13036" spans="56:59" x14ac:dyDescent="0.3">
      <c r="BD13036" s="25"/>
      <c r="BE13036" s="25"/>
      <c r="BG13036" s="25"/>
    </row>
    <row r="13037" spans="56:59" x14ac:dyDescent="0.3">
      <c r="BD13037" s="25"/>
      <c r="BE13037" s="25"/>
      <c r="BG13037" s="25"/>
    </row>
    <row r="13038" spans="56:59" x14ac:dyDescent="0.3">
      <c r="BD13038" s="25"/>
      <c r="BE13038" s="25"/>
      <c r="BG13038" s="25"/>
    </row>
    <row r="13039" spans="56:59" x14ac:dyDescent="0.3">
      <c r="BD13039" s="25"/>
      <c r="BE13039" s="25"/>
      <c r="BG13039" s="25"/>
    </row>
    <row r="13040" spans="56:59" x14ac:dyDescent="0.3">
      <c r="BD13040" s="25"/>
      <c r="BE13040" s="25"/>
      <c r="BG13040" s="25"/>
    </row>
    <row r="13041" spans="56:59" x14ac:dyDescent="0.3">
      <c r="BD13041" s="25"/>
      <c r="BE13041" s="25"/>
      <c r="BG13041" s="25"/>
    </row>
    <row r="13042" spans="56:59" x14ac:dyDescent="0.3">
      <c r="BD13042" s="25"/>
      <c r="BE13042" s="25"/>
      <c r="BG13042" s="25"/>
    </row>
    <row r="13043" spans="56:59" x14ac:dyDescent="0.3">
      <c r="BD13043" s="25"/>
      <c r="BE13043" s="25"/>
      <c r="BG13043" s="25"/>
    </row>
    <row r="13044" spans="56:59" x14ac:dyDescent="0.3">
      <c r="BD13044" s="25"/>
      <c r="BE13044" s="25"/>
      <c r="BG13044" s="25"/>
    </row>
    <row r="13045" spans="56:59" x14ac:dyDescent="0.3">
      <c r="BD13045" s="25"/>
      <c r="BE13045" s="25"/>
      <c r="BG13045" s="25"/>
    </row>
    <row r="13046" spans="56:59" x14ac:dyDescent="0.3">
      <c r="BD13046" s="25"/>
      <c r="BE13046" s="25"/>
      <c r="BG13046" s="25"/>
    </row>
    <row r="13047" spans="56:59" x14ac:dyDescent="0.3">
      <c r="BD13047" s="25"/>
      <c r="BE13047" s="25"/>
      <c r="BG13047" s="25"/>
    </row>
    <row r="13048" spans="56:59" x14ac:dyDescent="0.3">
      <c r="BD13048" s="25"/>
      <c r="BE13048" s="25"/>
      <c r="BG13048" s="25"/>
    </row>
    <row r="13049" spans="56:59" x14ac:dyDescent="0.3">
      <c r="BD13049" s="25"/>
      <c r="BE13049" s="25"/>
      <c r="BG13049" s="25"/>
    </row>
    <row r="13050" spans="56:59" x14ac:dyDescent="0.3">
      <c r="BD13050" s="25"/>
      <c r="BE13050" s="25"/>
      <c r="BG13050" s="25"/>
    </row>
    <row r="13051" spans="56:59" x14ac:dyDescent="0.3">
      <c r="BD13051" s="25"/>
      <c r="BE13051" s="25"/>
      <c r="BG13051" s="25"/>
    </row>
    <row r="13052" spans="56:59" x14ac:dyDescent="0.3">
      <c r="BD13052" s="25"/>
      <c r="BE13052" s="25"/>
      <c r="BG13052" s="25"/>
    </row>
    <row r="13053" spans="56:59" x14ac:dyDescent="0.3">
      <c r="BD13053" s="25"/>
      <c r="BE13053" s="25"/>
      <c r="BG13053" s="25"/>
    </row>
    <row r="13054" spans="56:59" x14ac:dyDescent="0.3">
      <c r="BD13054" s="25"/>
      <c r="BE13054" s="25"/>
      <c r="BG13054" s="25"/>
    </row>
    <row r="13055" spans="56:59" x14ac:dyDescent="0.3">
      <c r="BD13055" s="25"/>
      <c r="BE13055" s="25"/>
      <c r="BG13055" s="25"/>
    </row>
    <row r="13056" spans="56:59" x14ac:dyDescent="0.3">
      <c r="BD13056" s="25"/>
      <c r="BE13056" s="25"/>
      <c r="BG13056" s="25"/>
    </row>
    <row r="13057" spans="56:59" x14ac:dyDescent="0.3">
      <c r="BD13057" s="25"/>
      <c r="BE13057" s="25"/>
      <c r="BG13057" s="25"/>
    </row>
    <row r="13058" spans="56:59" x14ac:dyDescent="0.3">
      <c r="BD13058" s="25"/>
      <c r="BE13058" s="25"/>
      <c r="BG13058" s="25"/>
    </row>
    <row r="13059" spans="56:59" x14ac:dyDescent="0.3">
      <c r="BD13059" s="25"/>
      <c r="BE13059" s="25"/>
      <c r="BG13059" s="25"/>
    </row>
    <row r="13060" spans="56:59" x14ac:dyDescent="0.3">
      <c r="BD13060" s="25"/>
      <c r="BE13060" s="25"/>
      <c r="BG13060" s="25"/>
    </row>
    <row r="13061" spans="56:59" x14ac:dyDescent="0.3">
      <c r="BD13061" s="25"/>
      <c r="BE13061" s="25"/>
      <c r="BG13061" s="25"/>
    </row>
    <row r="13062" spans="56:59" x14ac:dyDescent="0.3">
      <c r="BD13062" s="25"/>
      <c r="BE13062" s="25"/>
      <c r="BG13062" s="25"/>
    </row>
    <row r="13063" spans="56:59" x14ac:dyDescent="0.3">
      <c r="BD13063" s="25"/>
      <c r="BE13063" s="25"/>
      <c r="BG13063" s="25"/>
    </row>
    <row r="13064" spans="56:59" x14ac:dyDescent="0.3">
      <c r="BD13064" s="25"/>
      <c r="BE13064" s="25"/>
      <c r="BG13064" s="25"/>
    </row>
    <row r="13065" spans="56:59" x14ac:dyDescent="0.3">
      <c r="BD13065" s="25"/>
      <c r="BE13065" s="25"/>
      <c r="BG13065" s="25"/>
    </row>
    <row r="13066" spans="56:59" x14ac:dyDescent="0.3">
      <c r="BD13066" s="25"/>
      <c r="BE13066" s="25"/>
      <c r="BG13066" s="25"/>
    </row>
    <row r="13067" spans="56:59" x14ac:dyDescent="0.3">
      <c r="BD13067" s="25"/>
      <c r="BE13067" s="25"/>
      <c r="BG13067" s="25"/>
    </row>
    <row r="13068" spans="56:59" x14ac:dyDescent="0.3">
      <c r="BD13068" s="25"/>
      <c r="BE13068" s="25"/>
      <c r="BG13068" s="25"/>
    </row>
    <row r="13069" spans="56:59" x14ac:dyDescent="0.3">
      <c r="BD13069" s="25"/>
      <c r="BE13069" s="25"/>
      <c r="BG13069" s="25"/>
    </row>
    <row r="13070" spans="56:59" x14ac:dyDescent="0.3">
      <c r="BD13070" s="25"/>
      <c r="BE13070" s="25"/>
      <c r="BG13070" s="25"/>
    </row>
    <row r="13071" spans="56:59" x14ac:dyDescent="0.3">
      <c r="BD13071" s="25"/>
      <c r="BE13071" s="25"/>
      <c r="BG13071" s="25"/>
    </row>
    <row r="13072" spans="56:59" x14ac:dyDescent="0.3">
      <c r="BD13072" s="25"/>
      <c r="BE13072" s="25"/>
      <c r="BG13072" s="25"/>
    </row>
    <row r="13073" spans="56:59" x14ac:dyDescent="0.3">
      <c r="BD13073" s="25"/>
      <c r="BE13073" s="25"/>
      <c r="BG13073" s="25"/>
    </row>
    <row r="13074" spans="56:59" x14ac:dyDescent="0.3">
      <c r="BD13074" s="25"/>
      <c r="BE13074" s="25"/>
      <c r="BG13074" s="25"/>
    </row>
    <row r="13075" spans="56:59" x14ac:dyDescent="0.3">
      <c r="BD13075" s="25"/>
      <c r="BE13075" s="25"/>
      <c r="BG13075" s="25"/>
    </row>
    <row r="13076" spans="56:59" x14ac:dyDescent="0.3">
      <c r="BD13076" s="25"/>
      <c r="BE13076" s="25"/>
      <c r="BG13076" s="25"/>
    </row>
    <row r="13077" spans="56:59" x14ac:dyDescent="0.3">
      <c r="BD13077" s="25"/>
      <c r="BE13077" s="25"/>
      <c r="BG13077" s="25"/>
    </row>
    <row r="13078" spans="56:59" x14ac:dyDescent="0.3">
      <c r="BD13078" s="25"/>
      <c r="BE13078" s="25"/>
      <c r="BG13078" s="25"/>
    </row>
    <row r="13079" spans="56:59" x14ac:dyDescent="0.3">
      <c r="BD13079" s="25"/>
      <c r="BE13079" s="25"/>
      <c r="BG13079" s="25"/>
    </row>
    <row r="13080" spans="56:59" x14ac:dyDescent="0.3">
      <c r="BD13080" s="25"/>
      <c r="BE13080" s="25"/>
      <c r="BG13080" s="25"/>
    </row>
    <row r="13081" spans="56:59" x14ac:dyDescent="0.3">
      <c r="BD13081" s="25"/>
      <c r="BE13081" s="25"/>
      <c r="BG13081" s="25"/>
    </row>
    <row r="13082" spans="56:59" x14ac:dyDescent="0.3">
      <c r="BD13082" s="25"/>
      <c r="BE13082" s="25"/>
      <c r="BG13082" s="25"/>
    </row>
    <row r="13083" spans="56:59" x14ac:dyDescent="0.3">
      <c r="BD13083" s="25"/>
      <c r="BE13083" s="25"/>
      <c r="BG13083" s="25"/>
    </row>
    <row r="13084" spans="56:59" x14ac:dyDescent="0.3">
      <c r="BD13084" s="25"/>
      <c r="BE13084" s="25"/>
      <c r="BG13084" s="25"/>
    </row>
    <row r="13085" spans="56:59" x14ac:dyDescent="0.3">
      <c r="BD13085" s="25"/>
      <c r="BE13085" s="25"/>
      <c r="BG13085" s="25"/>
    </row>
    <row r="13086" spans="56:59" x14ac:dyDescent="0.3">
      <c r="BD13086" s="25"/>
      <c r="BE13086" s="25"/>
      <c r="BG13086" s="25"/>
    </row>
    <row r="13087" spans="56:59" x14ac:dyDescent="0.3">
      <c r="BD13087" s="25"/>
      <c r="BE13087" s="25"/>
      <c r="BG13087" s="25"/>
    </row>
    <row r="13088" spans="56:59" x14ac:dyDescent="0.3">
      <c r="BD13088" s="25"/>
      <c r="BE13088" s="25"/>
      <c r="BG13088" s="25"/>
    </row>
    <row r="13089" spans="56:59" x14ac:dyDescent="0.3">
      <c r="BD13089" s="25"/>
      <c r="BE13089" s="25"/>
      <c r="BG13089" s="25"/>
    </row>
    <row r="13090" spans="56:59" x14ac:dyDescent="0.3">
      <c r="BD13090" s="25"/>
      <c r="BE13090" s="25"/>
      <c r="BG13090" s="25"/>
    </row>
    <row r="13091" spans="56:59" x14ac:dyDescent="0.3">
      <c r="BD13091" s="25"/>
      <c r="BE13091" s="25"/>
      <c r="BG13091" s="25"/>
    </row>
    <row r="13092" spans="56:59" x14ac:dyDescent="0.3">
      <c r="BD13092" s="25"/>
      <c r="BE13092" s="25"/>
      <c r="BG13092" s="25"/>
    </row>
    <row r="13093" spans="56:59" x14ac:dyDescent="0.3">
      <c r="BD13093" s="25"/>
      <c r="BE13093" s="25"/>
      <c r="BG13093" s="25"/>
    </row>
    <row r="13094" spans="56:59" x14ac:dyDescent="0.3">
      <c r="BD13094" s="25"/>
      <c r="BE13094" s="25"/>
      <c r="BG13094" s="25"/>
    </row>
    <row r="13095" spans="56:59" x14ac:dyDescent="0.3">
      <c r="BD13095" s="25"/>
      <c r="BE13095" s="25"/>
      <c r="BG13095" s="25"/>
    </row>
    <row r="13096" spans="56:59" x14ac:dyDescent="0.3">
      <c r="BD13096" s="25"/>
      <c r="BE13096" s="25"/>
      <c r="BG13096" s="25"/>
    </row>
    <row r="13097" spans="56:59" x14ac:dyDescent="0.3">
      <c r="BD13097" s="25"/>
      <c r="BE13097" s="25"/>
      <c r="BG13097" s="25"/>
    </row>
    <row r="13098" spans="56:59" x14ac:dyDescent="0.3">
      <c r="BD13098" s="25"/>
      <c r="BE13098" s="25"/>
      <c r="BG13098" s="25"/>
    </row>
    <row r="13099" spans="56:59" x14ac:dyDescent="0.3">
      <c r="BD13099" s="25"/>
      <c r="BE13099" s="25"/>
      <c r="BG13099" s="25"/>
    </row>
    <row r="13100" spans="56:59" x14ac:dyDescent="0.3">
      <c r="BD13100" s="25"/>
      <c r="BE13100" s="25"/>
      <c r="BG13100" s="25"/>
    </row>
    <row r="13101" spans="56:59" x14ac:dyDescent="0.3">
      <c r="BD13101" s="25"/>
      <c r="BE13101" s="25"/>
      <c r="BG13101" s="25"/>
    </row>
    <row r="13102" spans="56:59" x14ac:dyDescent="0.3">
      <c r="BD13102" s="25"/>
      <c r="BE13102" s="25"/>
      <c r="BG13102" s="25"/>
    </row>
    <row r="13103" spans="56:59" x14ac:dyDescent="0.3">
      <c r="BD13103" s="25"/>
      <c r="BE13103" s="25"/>
      <c r="BG13103" s="25"/>
    </row>
    <row r="13104" spans="56:59" x14ac:dyDescent="0.3">
      <c r="BD13104" s="25"/>
      <c r="BE13104" s="25"/>
      <c r="BG13104" s="25"/>
    </row>
    <row r="13105" spans="56:59" x14ac:dyDescent="0.3">
      <c r="BD13105" s="25"/>
      <c r="BE13105" s="25"/>
      <c r="BG13105" s="25"/>
    </row>
    <row r="13106" spans="56:59" x14ac:dyDescent="0.3">
      <c r="BD13106" s="25"/>
      <c r="BE13106" s="25"/>
      <c r="BG13106" s="25"/>
    </row>
    <row r="13107" spans="56:59" x14ac:dyDescent="0.3">
      <c r="BD13107" s="25"/>
      <c r="BE13107" s="25"/>
      <c r="BG13107" s="25"/>
    </row>
    <row r="13108" spans="56:59" x14ac:dyDescent="0.3">
      <c r="BD13108" s="25"/>
      <c r="BE13108" s="25"/>
      <c r="BG13108" s="25"/>
    </row>
    <row r="13109" spans="56:59" x14ac:dyDescent="0.3">
      <c r="BD13109" s="25"/>
      <c r="BE13109" s="25"/>
      <c r="BG13109" s="25"/>
    </row>
    <row r="13110" spans="56:59" x14ac:dyDescent="0.3">
      <c r="BD13110" s="25"/>
      <c r="BE13110" s="25"/>
      <c r="BG13110" s="25"/>
    </row>
    <row r="13111" spans="56:59" x14ac:dyDescent="0.3">
      <c r="BD13111" s="25"/>
      <c r="BE13111" s="25"/>
      <c r="BG13111" s="25"/>
    </row>
    <row r="13112" spans="56:59" x14ac:dyDescent="0.3">
      <c r="BD13112" s="25"/>
      <c r="BE13112" s="25"/>
      <c r="BG13112" s="25"/>
    </row>
    <row r="13113" spans="56:59" x14ac:dyDescent="0.3">
      <c r="BD13113" s="25"/>
      <c r="BE13113" s="25"/>
      <c r="BG13113" s="25"/>
    </row>
    <row r="13114" spans="56:59" x14ac:dyDescent="0.3">
      <c r="BD13114" s="25"/>
      <c r="BE13114" s="25"/>
      <c r="BG13114" s="25"/>
    </row>
    <row r="13115" spans="56:59" x14ac:dyDescent="0.3">
      <c r="BD13115" s="25"/>
      <c r="BE13115" s="25"/>
      <c r="BG13115" s="25"/>
    </row>
    <row r="13116" spans="56:59" x14ac:dyDescent="0.3">
      <c r="BD13116" s="25"/>
      <c r="BE13116" s="25"/>
      <c r="BG13116" s="25"/>
    </row>
    <row r="13117" spans="56:59" x14ac:dyDescent="0.3">
      <c r="BD13117" s="25"/>
      <c r="BE13117" s="25"/>
      <c r="BG13117" s="25"/>
    </row>
    <row r="13118" spans="56:59" x14ac:dyDescent="0.3">
      <c r="BD13118" s="25"/>
      <c r="BE13118" s="25"/>
      <c r="BG13118" s="25"/>
    </row>
    <row r="13119" spans="56:59" x14ac:dyDescent="0.3">
      <c r="BD13119" s="25"/>
      <c r="BE13119" s="25"/>
      <c r="BG13119" s="25"/>
    </row>
    <row r="13120" spans="56:59" x14ac:dyDescent="0.3">
      <c r="BD13120" s="25"/>
      <c r="BE13120" s="25"/>
      <c r="BG13120" s="25"/>
    </row>
    <row r="13121" spans="56:59" x14ac:dyDescent="0.3">
      <c r="BD13121" s="25"/>
      <c r="BE13121" s="25"/>
      <c r="BG13121" s="25"/>
    </row>
    <row r="13122" spans="56:59" x14ac:dyDescent="0.3">
      <c r="BD13122" s="25"/>
      <c r="BE13122" s="25"/>
      <c r="BG13122" s="25"/>
    </row>
    <row r="13123" spans="56:59" x14ac:dyDescent="0.3">
      <c r="BD13123" s="25"/>
      <c r="BE13123" s="25"/>
      <c r="BG13123" s="25"/>
    </row>
    <row r="13124" spans="56:59" x14ac:dyDescent="0.3">
      <c r="BD13124" s="25"/>
      <c r="BE13124" s="25"/>
      <c r="BG13124" s="25"/>
    </row>
    <row r="13125" spans="56:59" x14ac:dyDescent="0.3">
      <c r="BD13125" s="25"/>
      <c r="BE13125" s="25"/>
      <c r="BG13125" s="25"/>
    </row>
    <row r="13126" spans="56:59" x14ac:dyDescent="0.3">
      <c r="BD13126" s="25"/>
      <c r="BE13126" s="25"/>
      <c r="BG13126" s="25"/>
    </row>
    <row r="13127" spans="56:59" x14ac:dyDescent="0.3">
      <c r="BD13127" s="25"/>
      <c r="BE13127" s="25"/>
      <c r="BG13127" s="25"/>
    </row>
    <row r="13128" spans="56:59" x14ac:dyDescent="0.3">
      <c r="BD13128" s="25"/>
      <c r="BE13128" s="25"/>
      <c r="BG13128" s="25"/>
    </row>
    <row r="13129" spans="56:59" x14ac:dyDescent="0.3">
      <c r="BD13129" s="25"/>
      <c r="BE13129" s="25"/>
      <c r="BG13129" s="25"/>
    </row>
    <row r="13130" spans="56:59" x14ac:dyDescent="0.3">
      <c r="BD13130" s="25"/>
      <c r="BE13130" s="25"/>
      <c r="BG13130" s="25"/>
    </row>
    <row r="13131" spans="56:59" x14ac:dyDescent="0.3">
      <c r="BD13131" s="25"/>
      <c r="BE13131" s="25"/>
      <c r="BG13131" s="25"/>
    </row>
    <row r="13132" spans="56:59" x14ac:dyDescent="0.3">
      <c r="BD13132" s="25"/>
      <c r="BE13132" s="25"/>
      <c r="BG13132" s="25"/>
    </row>
    <row r="13133" spans="56:59" x14ac:dyDescent="0.3">
      <c r="BD13133" s="25"/>
      <c r="BE13133" s="25"/>
      <c r="BG13133" s="25"/>
    </row>
    <row r="13134" spans="56:59" x14ac:dyDescent="0.3">
      <c r="BD13134" s="25"/>
      <c r="BE13134" s="25"/>
      <c r="BG13134" s="25"/>
    </row>
    <row r="13135" spans="56:59" x14ac:dyDescent="0.3">
      <c r="BD13135" s="25"/>
      <c r="BE13135" s="25"/>
      <c r="BG13135" s="25"/>
    </row>
    <row r="13136" spans="56:59" x14ac:dyDescent="0.3">
      <c r="BD13136" s="25"/>
      <c r="BE13136" s="25"/>
      <c r="BG13136" s="25"/>
    </row>
    <row r="13137" spans="56:59" x14ac:dyDescent="0.3">
      <c r="BD13137" s="25"/>
      <c r="BE13137" s="25"/>
      <c r="BG13137" s="25"/>
    </row>
    <row r="13138" spans="56:59" x14ac:dyDescent="0.3">
      <c r="BD13138" s="25"/>
      <c r="BE13138" s="25"/>
      <c r="BG13138" s="25"/>
    </row>
    <row r="13139" spans="56:59" x14ac:dyDescent="0.3">
      <c r="BD13139" s="25"/>
      <c r="BE13139" s="25"/>
      <c r="BG13139" s="25"/>
    </row>
    <row r="13140" spans="56:59" x14ac:dyDescent="0.3">
      <c r="BD13140" s="25"/>
      <c r="BE13140" s="25"/>
      <c r="BG13140" s="25"/>
    </row>
    <row r="13141" spans="56:59" x14ac:dyDescent="0.3">
      <c r="BD13141" s="25"/>
      <c r="BE13141" s="25"/>
      <c r="BG13141" s="25"/>
    </row>
    <row r="13142" spans="56:59" x14ac:dyDescent="0.3">
      <c r="BD13142" s="25"/>
      <c r="BE13142" s="25"/>
      <c r="BG13142" s="25"/>
    </row>
    <row r="13143" spans="56:59" x14ac:dyDescent="0.3">
      <c r="BD13143" s="25"/>
      <c r="BE13143" s="25"/>
      <c r="BG13143" s="25"/>
    </row>
    <row r="13144" spans="56:59" x14ac:dyDescent="0.3">
      <c r="BD13144" s="25"/>
      <c r="BE13144" s="25"/>
      <c r="BG13144" s="25"/>
    </row>
    <row r="13145" spans="56:59" x14ac:dyDescent="0.3">
      <c r="BD13145" s="25"/>
      <c r="BE13145" s="25"/>
      <c r="BG13145" s="25"/>
    </row>
    <row r="13146" spans="56:59" x14ac:dyDescent="0.3">
      <c r="BD13146" s="25"/>
      <c r="BE13146" s="25"/>
      <c r="BG13146" s="25"/>
    </row>
    <row r="13147" spans="56:59" x14ac:dyDescent="0.3">
      <c r="BD13147" s="25"/>
      <c r="BE13147" s="25"/>
      <c r="BG13147" s="25"/>
    </row>
    <row r="13148" spans="56:59" x14ac:dyDescent="0.3">
      <c r="BD13148" s="25"/>
      <c r="BE13148" s="25"/>
      <c r="BG13148" s="25"/>
    </row>
    <row r="13149" spans="56:59" x14ac:dyDescent="0.3">
      <c r="BD13149" s="25"/>
      <c r="BE13149" s="25"/>
      <c r="BG13149" s="25"/>
    </row>
    <row r="13150" spans="56:59" x14ac:dyDescent="0.3">
      <c r="BD13150" s="25"/>
      <c r="BE13150" s="25"/>
      <c r="BG13150" s="25"/>
    </row>
    <row r="13151" spans="56:59" x14ac:dyDescent="0.3">
      <c r="BD13151" s="25"/>
      <c r="BE13151" s="25"/>
      <c r="BG13151" s="25"/>
    </row>
    <row r="13152" spans="56:59" x14ac:dyDescent="0.3">
      <c r="BD13152" s="25"/>
      <c r="BE13152" s="25"/>
      <c r="BG13152" s="25"/>
    </row>
    <row r="13153" spans="56:59" x14ac:dyDescent="0.3">
      <c r="BD13153" s="25"/>
      <c r="BE13153" s="25"/>
      <c r="BG13153" s="25"/>
    </row>
    <row r="13154" spans="56:59" x14ac:dyDescent="0.3">
      <c r="BD13154" s="25"/>
      <c r="BE13154" s="25"/>
      <c r="BG13154" s="25"/>
    </row>
    <row r="13155" spans="56:59" x14ac:dyDescent="0.3">
      <c r="BD13155" s="25"/>
      <c r="BE13155" s="25"/>
      <c r="BG13155" s="25"/>
    </row>
    <row r="13156" spans="56:59" x14ac:dyDescent="0.3">
      <c r="BD13156" s="25"/>
      <c r="BE13156" s="25"/>
      <c r="BG13156" s="25"/>
    </row>
    <row r="13157" spans="56:59" x14ac:dyDescent="0.3">
      <c r="BD13157" s="25"/>
      <c r="BE13157" s="25"/>
      <c r="BG13157" s="25"/>
    </row>
    <row r="13158" spans="56:59" x14ac:dyDescent="0.3">
      <c r="BD13158" s="25"/>
      <c r="BE13158" s="25"/>
      <c r="BG13158" s="25"/>
    </row>
    <row r="13159" spans="56:59" x14ac:dyDescent="0.3">
      <c r="BD13159" s="25"/>
      <c r="BE13159" s="25"/>
      <c r="BG13159" s="25"/>
    </row>
    <row r="13160" spans="56:59" x14ac:dyDescent="0.3">
      <c r="BD13160" s="25"/>
      <c r="BE13160" s="25"/>
      <c r="BG13160" s="25"/>
    </row>
    <row r="13161" spans="56:59" x14ac:dyDescent="0.3">
      <c r="BD13161" s="25"/>
      <c r="BE13161" s="25"/>
      <c r="BG13161" s="25"/>
    </row>
    <row r="13162" spans="56:59" x14ac:dyDescent="0.3">
      <c r="BD13162" s="25"/>
      <c r="BE13162" s="25"/>
      <c r="BG13162" s="25"/>
    </row>
    <row r="13163" spans="56:59" x14ac:dyDescent="0.3">
      <c r="BD13163" s="25"/>
      <c r="BE13163" s="25"/>
      <c r="BG13163" s="25"/>
    </row>
    <row r="13164" spans="56:59" x14ac:dyDescent="0.3">
      <c r="BD13164" s="25"/>
      <c r="BE13164" s="25"/>
      <c r="BG13164" s="25"/>
    </row>
    <row r="13165" spans="56:59" x14ac:dyDescent="0.3">
      <c r="BD13165" s="25"/>
      <c r="BE13165" s="25"/>
      <c r="BG13165" s="25"/>
    </row>
    <row r="13166" spans="56:59" x14ac:dyDescent="0.3">
      <c r="BD13166" s="25"/>
      <c r="BE13166" s="25"/>
      <c r="BG13166" s="25"/>
    </row>
    <row r="13167" spans="56:59" x14ac:dyDescent="0.3">
      <c r="BD13167" s="25"/>
      <c r="BE13167" s="25"/>
      <c r="BG13167" s="25"/>
    </row>
    <row r="13168" spans="56:59" x14ac:dyDescent="0.3">
      <c r="BD13168" s="25"/>
      <c r="BE13168" s="25"/>
      <c r="BG13168" s="25"/>
    </row>
    <row r="13169" spans="56:59" x14ac:dyDescent="0.3">
      <c r="BD13169" s="25"/>
      <c r="BE13169" s="25"/>
      <c r="BG13169" s="25"/>
    </row>
    <row r="13170" spans="56:59" x14ac:dyDescent="0.3">
      <c r="BD13170" s="25"/>
      <c r="BE13170" s="25"/>
      <c r="BG13170" s="25"/>
    </row>
    <row r="13171" spans="56:59" x14ac:dyDescent="0.3">
      <c r="BD13171" s="25"/>
      <c r="BE13171" s="25"/>
      <c r="BG13171" s="25"/>
    </row>
    <row r="13172" spans="56:59" x14ac:dyDescent="0.3">
      <c r="BD13172" s="25"/>
      <c r="BE13172" s="25"/>
      <c r="BG13172" s="25"/>
    </row>
    <row r="13173" spans="56:59" x14ac:dyDescent="0.3">
      <c r="BD13173" s="25"/>
      <c r="BE13173" s="25"/>
      <c r="BG13173" s="25"/>
    </row>
    <row r="13174" spans="56:59" x14ac:dyDescent="0.3">
      <c r="BD13174" s="25"/>
      <c r="BE13174" s="25"/>
      <c r="BG13174" s="25"/>
    </row>
    <row r="13175" spans="56:59" x14ac:dyDescent="0.3">
      <c r="BD13175" s="25"/>
      <c r="BE13175" s="25"/>
      <c r="BG13175" s="25"/>
    </row>
    <row r="13176" spans="56:59" x14ac:dyDescent="0.3">
      <c r="BD13176" s="25"/>
      <c r="BE13176" s="25"/>
      <c r="BG13176" s="25"/>
    </row>
    <row r="13177" spans="56:59" x14ac:dyDescent="0.3">
      <c r="BD13177" s="25"/>
      <c r="BE13177" s="25"/>
      <c r="BG13177" s="25"/>
    </row>
    <row r="13178" spans="56:59" x14ac:dyDescent="0.3">
      <c r="BD13178" s="25"/>
      <c r="BE13178" s="25"/>
      <c r="BG13178" s="25"/>
    </row>
    <row r="13179" spans="56:59" x14ac:dyDescent="0.3">
      <c r="BD13179" s="25"/>
      <c r="BE13179" s="25"/>
      <c r="BG13179" s="25"/>
    </row>
    <row r="13180" spans="56:59" x14ac:dyDescent="0.3">
      <c r="BD13180" s="25"/>
      <c r="BE13180" s="25"/>
      <c r="BG13180" s="25"/>
    </row>
    <row r="13181" spans="56:59" x14ac:dyDescent="0.3">
      <c r="BD13181" s="25"/>
      <c r="BE13181" s="25"/>
      <c r="BG13181" s="25"/>
    </row>
    <row r="13182" spans="56:59" x14ac:dyDescent="0.3">
      <c r="BD13182" s="25"/>
      <c r="BE13182" s="25"/>
      <c r="BG13182" s="25"/>
    </row>
    <row r="13183" spans="56:59" x14ac:dyDescent="0.3">
      <c r="BD13183" s="25"/>
      <c r="BE13183" s="25"/>
      <c r="BG13183" s="25"/>
    </row>
    <row r="13184" spans="56:59" x14ac:dyDescent="0.3">
      <c r="BD13184" s="25"/>
      <c r="BE13184" s="25"/>
      <c r="BG13184" s="25"/>
    </row>
    <row r="13185" spans="56:59" x14ac:dyDescent="0.3">
      <c r="BD13185" s="25"/>
      <c r="BE13185" s="25"/>
      <c r="BG13185" s="25"/>
    </row>
    <row r="13186" spans="56:59" x14ac:dyDescent="0.3">
      <c r="BD13186" s="25"/>
      <c r="BE13186" s="25"/>
      <c r="BG13186" s="25"/>
    </row>
    <row r="13187" spans="56:59" x14ac:dyDescent="0.3">
      <c r="BD13187" s="25"/>
      <c r="BE13187" s="25"/>
      <c r="BG13187" s="25"/>
    </row>
    <row r="13188" spans="56:59" x14ac:dyDescent="0.3">
      <c r="BD13188" s="25"/>
      <c r="BE13188" s="25"/>
      <c r="BG13188" s="25"/>
    </row>
    <row r="13189" spans="56:59" x14ac:dyDescent="0.3">
      <c r="BD13189" s="25"/>
      <c r="BE13189" s="25"/>
      <c r="BG13189" s="25"/>
    </row>
    <row r="13190" spans="56:59" x14ac:dyDescent="0.3">
      <c r="BD13190" s="25"/>
      <c r="BE13190" s="25"/>
      <c r="BG13190" s="25"/>
    </row>
    <row r="13191" spans="56:59" x14ac:dyDescent="0.3">
      <c r="BD13191" s="25"/>
      <c r="BE13191" s="25"/>
      <c r="BG13191" s="25"/>
    </row>
    <row r="13192" spans="56:59" x14ac:dyDescent="0.3">
      <c r="BD13192" s="25"/>
      <c r="BE13192" s="25"/>
      <c r="BG13192" s="25"/>
    </row>
    <row r="13193" spans="56:59" x14ac:dyDescent="0.3">
      <c r="BD13193" s="25"/>
      <c r="BE13193" s="25"/>
      <c r="BG13193" s="25"/>
    </row>
    <row r="13194" spans="56:59" x14ac:dyDescent="0.3">
      <c r="BD13194" s="25"/>
      <c r="BE13194" s="25"/>
      <c r="BG13194" s="25"/>
    </row>
    <row r="13195" spans="56:59" x14ac:dyDescent="0.3">
      <c r="BD13195" s="25"/>
      <c r="BE13195" s="25"/>
      <c r="BG13195" s="25"/>
    </row>
    <row r="13196" spans="56:59" x14ac:dyDescent="0.3">
      <c r="BD13196" s="25"/>
      <c r="BE13196" s="25"/>
      <c r="BG13196" s="25"/>
    </row>
    <row r="13197" spans="56:59" x14ac:dyDescent="0.3">
      <c r="BD13197" s="25"/>
      <c r="BE13197" s="25"/>
      <c r="BG13197" s="25"/>
    </row>
    <row r="13198" spans="56:59" x14ac:dyDescent="0.3">
      <c r="BD13198" s="25"/>
      <c r="BE13198" s="25"/>
      <c r="BG13198" s="25"/>
    </row>
    <row r="13199" spans="56:59" x14ac:dyDescent="0.3">
      <c r="BD13199" s="25"/>
      <c r="BE13199" s="25"/>
      <c r="BG13199" s="25"/>
    </row>
    <row r="13200" spans="56:59" x14ac:dyDescent="0.3">
      <c r="BD13200" s="25"/>
      <c r="BE13200" s="25"/>
      <c r="BG13200" s="25"/>
    </row>
    <row r="13201" spans="56:59" x14ac:dyDescent="0.3">
      <c r="BD13201" s="25"/>
      <c r="BE13201" s="25"/>
      <c r="BG13201" s="25"/>
    </row>
    <row r="13202" spans="56:59" x14ac:dyDescent="0.3">
      <c r="BD13202" s="25"/>
      <c r="BE13202" s="25"/>
      <c r="BG13202" s="25"/>
    </row>
    <row r="13203" spans="56:59" x14ac:dyDescent="0.3">
      <c r="BD13203" s="25"/>
      <c r="BE13203" s="25"/>
      <c r="BG13203" s="25"/>
    </row>
    <row r="13204" spans="56:59" x14ac:dyDescent="0.3">
      <c r="BD13204" s="25"/>
      <c r="BE13204" s="25"/>
      <c r="BG13204" s="25"/>
    </row>
    <row r="13205" spans="56:59" x14ac:dyDescent="0.3">
      <c r="BD13205" s="25"/>
      <c r="BE13205" s="25"/>
      <c r="BG13205" s="25"/>
    </row>
    <row r="13206" spans="56:59" x14ac:dyDescent="0.3">
      <c r="BD13206" s="25"/>
      <c r="BE13206" s="25"/>
      <c r="BG13206" s="25"/>
    </row>
    <row r="13207" spans="56:59" x14ac:dyDescent="0.3">
      <c r="BD13207" s="25"/>
      <c r="BE13207" s="25"/>
      <c r="BG13207" s="25"/>
    </row>
    <row r="13208" spans="56:59" x14ac:dyDescent="0.3">
      <c r="BD13208" s="25"/>
      <c r="BE13208" s="25"/>
      <c r="BG13208" s="25"/>
    </row>
    <row r="13209" spans="56:59" x14ac:dyDescent="0.3">
      <c r="BD13209" s="25"/>
      <c r="BE13209" s="25"/>
      <c r="BG13209" s="25"/>
    </row>
    <row r="13210" spans="56:59" x14ac:dyDescent="0.3">
      <c r="BD13210" s="25"/>
      <c r="BE13210" s="25"/>
      <c r="BG13210" s="25"/>
    </row>
    <row r="13211" spans="56:59" x14ac:dyDescent="0.3">
      <c r="BD13211" s="25"/>
      <c r="BE13211" s="25"/>
      <c r="BG13211" s="25"/>
    </row>
    <row r="13212" spans="56:59" x14ac:dyDescent="0.3">
      <c r="BD13212" s="25"/>
      <c r="BE13212" s="25"/>
      <c r="BG13212" s="25"/>
    </row>
    <row r="13213" spans="56:59" x14ac:dyDescent="0.3">
      <c r="BD13213" s="25"/>
      <c r="BE13213" s="25"/>
      <c r="BG13213" s="25"/>
    </row>
    <row r="13214" spans="56:59" x14ac:dyDescent="0.3">
      <c r="BD13214" s="25"/>
      <c r="BE13214" s="25"/>
      <c r="BG13214" s="25"/>
    </row>
    <row r="13215" spans="56:59" x14ac:dyDescent="0.3">
      <c r="BD13215" s="25"/>
      <c r="BE13215" s="25"/>
      <c r="BG13215" s="25"/>
    </row>
    <row r="13216" spans="56:59" x14ac:dyDescent="0.3">
      <c r="BD13216" s="25"/>
      <c r="BE13216" s="25"/>
      <c r="BG13216" s="25"/>
    </row>
    <row r="13217" spans="56:59" x14ac:dyDescent="0.3">
      <c r="BD13217" s="25"/>
      <c r="BE13217" s="25"/>
      <c r="BG13217" s="25"/>
    </row>
    <row r="13218" spans="56:59" x14ac:dyDescent="0.3">
      <c r="BD13218" s="25"/>
      <c r="BE13218" s="25"/>
      <c r="BG13218" s="25"/>
    </row>
    <row r="13219" spans="56:59" x14ac:dyDescent="0.3">
      <c r="BD13219" s="25"/>
      <c r="BE13219" s="25"/>
      <c r="BG13219" s="25"/>
    </row>
    <row r="13220" spans="56:59" x14ac:dyDescent="0.3">
      <c r="BD13220" s="25"/>
      <c r="BE13220" s="25"/>
      <c r="BG13220" s="25"/>
    </row>
    <row r="13221" spans="56:59" x14ac:dyDescent="0.3">
      <c r="BD13221" s="25"/>
      <c r="BE13221" s="25"/>
      <c r="BG13221" s="25"/>
    </row>
    <row r="13222" spans="56:59" x14ac:dyDescent="0.3">
      <c r="BD13222" s="25"/>
      <c r="BE13222" s="25"/>
      <c r="BG13222" s="25"/>
    </row>
    <row r="13223" spans="56:59" x14ac:dyDescent="0.3">
      <c r="BD13223" s="25"/>
      <c r="BE13223" s="25"/>
      <c r="BG13223" s="25"/>
    </row>
    <row r="13224" spans="56:59" x14ac:dyDescent="0.3">
      <c r="BD13224" s="25"/>
      <c r="BE13224" s="25"/>
      <c r="BG13224" s="25"/>
    </row>
    <row r="13225" spans="56:59" x14ac:dyDescent="0.3">
      <c r="BD13225" s="25"/>
      <c r="BE13225" s="25"/>
      <c r="BG13225" s="25"/>
    </row>
    <row r="13226" spans="56:59" x14ac:dyDescent="0.3">
      <c r="BD13226" s="25"/>
      <c r="BE13226" s="25"/>
      <c r="BG13226" s="25"/>
    </row>
    <row r="13227" spans="56:59" x14ac:dyDescent="0.3">
      <c r="BD13227" s="25"/>
      <c r="BE13227" s="25"/>
      <c r="BG13227" s="25"/>
    </row>
    <row r="13228" spans="56:59" x14ac:dyDescent="0.3">
      <c r="BD13228" s="25"/>
      <c r="BE13228" s="25"/>
      <c r="BG13228" s="25"/>
    </row>
    <row r="13229" spans="56:59" x14ac:dyDescent="0.3">
      <c r="BD13229" s="25"/>
      <c r="BE13229" s="25"/>
      <c r="BG13229" s="25"/>
    </row>
    <row r="13230" spans="56:59" x14ac:dyDescent="0.3">
      <c r="BD13230" s="25"/>
      <c r="BE13230" s="25"/>
      <c r="BG13230" s="25"/>
    </row>
    <row r="13231" spans="56:59" x14ac:dyDescent="0.3">
      <c r="BD13231" s="25"/>
      <c r="BE13231" s="25"/>
      <c r="BG13231" s="25"/>
    </row>
    <row r="13232" spans="56:59" x14ac:dyDescent="0.3">
      <c r="BD13232" s="25"/>
      <c r="BE13232" s="25"/>
      <c r="BG13232" s="25"/>
    </row>
    <row r="13233" spans="56:59" x14ac:dyDescent="0.3">
      <c r="BD13233" s="25"/>
      <c r="BE13233" s="25"/>
      <c r="BG13233" s="25"/>
    </row>
    <row r="13234" spans="56:59" x14ac:dyDescent="0.3">
      <c r="BD13234" s="25"/>
      <c r="BE13234" s="25"/>
      <c r="BG13234" s="25"/>
    </row>
    <row r="13235" spans="56:59" x14ac:dyDescent="0.3">
      <c r="BD13235" s="25"/>
      <c r="BE13235" s="25"/>
      <c r="BG13235" s="25"/>
    </row>
    <row r="13236" spans="56:59" x14ac:dyDescent="0.3">
      <c r="BD13236" s="25"/>
      <c r="BE13236" s="25"/>
      <c r="BG13236" s="25"/>
    </row>
    <row r="13237" spans="56:59" x14ac:dyDescent="0.3">
      <c r="BD13237" s="25"/>
      <c r="BE13237" s="25"/>
      <c r="BG13237" s="25"/>
    </row>
    <row r="13238" spans="56:59" x14ac:dyDescent="0.3">
      <c r="BD13238" s="25"/>
      <c r="BE13238" s="25"/>
      <c r="BG13238" s="25"/>
    </row>
    <row r="13239" spans="56:59" x14ac:dyDescent="0.3">
      <c r="BD13239" s="25"/>
      <c r="BE13239" s="25"/>
      <c r="BG13239" s="25"/>
    </row>
    <row r="13240" spans="56:59" x14ac:dyDescent="0.3">
      <c r="BD13240" s="25"/>
      <c r="BE13240" s="25"/>
      <c r="BG13240" s="25"/>
    </row>
    <row r="13241" spans="56:59" x14ac:dyDescent="0.3">
      <c r="BD13241" s="25"/>
      <c r="BE13241" s="25"/>
      <c r="BG13241" s="25"/>
    </row>
    <row r="13242" spans="56:59" x14ac:dyDescent="0.3">
      <c r="BD13242" s="25"/>
      <c r="BE13242" s="25"/>
      <c r="BG13242" s="25"/>
    </row>
    <row r="13243" spans="56:59" x14ac:dyDescent="0.3">
      <c r="BD13243" s="25"/>
      <c r="BE13243" s="25"/>
      <c r="BG13243" s="25"/>
    </row>
    <row r="13244" spans="56:59" x14ac:dyDescent="0.3">
      <c r="BD13244" s="25"/>
      <c r="BE13244" s="25"/>
      <c r="BG13244" s="25"/>
    </row>
    <row r="13245" spans="56:59" x14ac:dyDescent="0.3">
      <c r="BD13245" s="25"/>
      <c r="BE13245" s="25"/>
      <c r="BG13245" s="25"/>
    </row>
    <row r="13246" spans="56:59" x14ac:dyDescent="0.3">
      <c r="BD13246" s="25"/>
      <c r="BE13246" s="25"/>
      <c r="BG13246" s="25"/>
    </row>
    <row r="13247" spans="56:59" x14ac:dyDescent="0.3">
      <c r="BD13247" s="25"/>
      <c r="BE13247" s="25"/>
      <c r="BG13247" s="25"/>
    </row>
    <row r="13248" spans="56:59" x14ac:dyDescent="0.3">
      <c r="BD13248" s="25"/>
      <c r="BE13248" s="25"/>
      <c r="BG13248" s="25"/>
    </row>
    <row r="13249" spans="56:59" x14ac:dyDescent="0.3">
      <c r="BD13249" s="25"/>
      <c r="BE13249" s="25"/>
      <c r="BG13249" s="25"/>
    </row>
    <row r="13250" spans="56:59" x14ac:dyDescent="0.3">
      <c r="BD13250" s="25"/>
      <c r="BE13250" s="25"/>
      <c r="BG13250" s="25"/>
    </row>
    <row r="13251" spans="56:59" x14ac:dyDescent="0.3">
      <c r="BD13251" s="25"/>
      <c r="BE13251" s="25"/>
      <c r="BG13251" s="25"/>
    </row>
    <row r="13252" spans="56:59" x14ac:dyDescent="0.3">
      <c r="BD13252" s="25"/>
      <c r="BE13252" s="25"/>
      <c r="BG13252" s="25"/>
    </row>
    <row r="13253" spans="56:59" x14ac:dyDescent="0.3">
      <c r="BD13253" s="25"/>
      <c r="BE13253" s="25"/>
      <c r="BG13253" s="25"/>
    </row>
    <row r="13254" spans="56:59" x14ac:dyDescent="0.3">
      <c r="BD13254" s="25"/>
      <c r="BE13254" s="25"/>
      <c r="BG13254" s="25"/>
    </row>
    <row r="13255" spans="56:59" x14ac:dyDescent="0.3">
      <c r="BD13255" s="25"/>
      <c r="BE13255" s="25"/>
      <c r="BG13255" s="25"/>
    </row>
    <row r="13256" spans="56:59" x14ac:dyDescent="0.3">
      <c r="BD13256" s="25"/>
      <c r="BE13256" s="25"/>
      <c r="BG13256" s="25"/>
    </row>
    <row r="13257" spans="56:59" x14ac:dyDescent="0.3">
      <c r="BD13257" s="25"/>
      <c r="BE13257" s="25"/>
      <c r="BG13257" s="25"/>
    </row>
    <row r="13258" spans="56:59" x14ac:dyDescent="0.3">
      <c r="BD13258" s="25"/>
      <c r="BE13258" s="25"/>
      <c r="BG13258" s="25"/>
    </row>
    <row r="13259" spans="56:59" x14ac:dyDescent="0.3">
      <c r="BD13259" s="25"/>
      <c r="BE13259" s="25"/>
      <c r="BG13259" s="25"/>
    </row>
    <row r="13260" spans="56:59" x14ac:dyDescent="0.3">
      <c r="BD13260" s="25"/>
      <c r="BE13260" s="25"/>
      <c r="BG13260" s="25"/>
    </row>
    <row r="13261" spans="56:59" x14ac:dyDescent="0.3">
      <c r="BD13261" s="25"/>
      <c r="BE13261" s="25"/>
      <c r="BG13261" s="25"/>
    </row>
    <row r="13262" spans="56:59" x14ac:dyDescent="0.3">
      <c r="BD13262" s="25"/>
      <c r="BE13262" s="25"/>
      <c r="BG13262" s="25"/>
    </row>
    <row r="13263" spans="56:59" x14ac:dyDescent="0.3">
      <c r="BD13263" s="25"/>
      <c r="BE13263" s="25"/>
      <c r="BG13263" s="25"/>
    </row>
    <row r="13264" spans="56:59" x14ac:dyDescent="0.3">
      <c r="BD13264" s="25"/>
      <c r="BE13264" s="25"/>
      <c r="BG13264" s="25"/>
    </row>
    <row r="13265" spans="56:59" x14ac:dyDescent="0.3">
      <c r="BD13265" s="25"/>
      <c r="BE13265" s="25"/>
      <c r="BG13265" s="25"/>
    </row>
    <row r="13266" spans="56:59" x14ac:dyDescent="0.3">
      <c r="BD13266" s="25"/>
      <c r="BE13266" s="25"/>
      <c r="BG13266" s="25"/>
    </row>
    <row r="13267" spans="56:59" x14ac:dyDescent="0.3">
      <c r="BD13267" s="25"/>
      <c r="BE13267" s="25"/>
      <c r="BG13267" s="25"/>
    </row>
    <row r="13268" spans="56:59" x14ac:dyDescent="0.3">
      <c r="BD13268" s="25"/>
      <c r="BE13268" s="25"/>
      <c r="BG13268" s="25"/>
    </row>
    <row r="13269" spans="56:59" x14ac:dyDescent="0.3">
      <c r="BD13269" s="25"/>
      <c r="BE13269" s="25"/>
      <c r="BG13269" s="25"/>
    </row>
    <row r="13270" spans="56:59" x14ac:dyDescent="0.3">
      <c r="BD13270" s="25"/>
      <c r="BE13270" s="25"/>
      <c r="BG13270" s="25"/>
    </row>
    <row r="13271" spans="56:59" x14ac:dyDescent="0.3">
      <c r="BD13271" s="25"/>
      <c r="BE13271" s="25"/>
      <c r="BG13271" s="25"/>
    </row>
    <row r="13272" spans="56:59" x14ac:dyDescent="0.3">
      <c r="BD13272" s="25"/>
      <c r="BE13272" s="25"/>
      <c r="BG13272" s="25"/>
    </row>
    <row r="13273" spans="56:59" x14ac:dyDescent="0.3">
      <c r="BD13273" s="25"/>
      <c r="BE13273" s="25"/>
      <c r="BG13273" s="25"/>
    </row>
    <row r="13274" spans="56:59" x14ac:dyDescent="0.3">
      <c r="BD13274" s="25"/>
      <c r="BE13274" s="25"/>
      <c r="BG13274" s="25"/>
    </row>
    <row r="13275" spans="56:59" x14ac:dyDescent="0.3">
      <c r="BD13275" s="25"/>
      <c r="BE13275" s="25"/>
      <c r="BG13275" s="25"/>
    </row>
    <row r="13276" spans="56:59" x14ac:dyDescent="0.3">
      <c r="BD13276" s="25"/>
      <c r="BE13276" s="25"/>
      <c r="BG13276" s="25"/>
    </row>
    <row r="13277" spans="56:59" x14ac:dyDescent="0.3">
      <c r="BD13277" s="25"/>
      <c r="BE13277" s="25"/>
      <c r="BG13277" s="25"/>
    </row>
    <row r="13278" spans="56:59" x14ac:dyDescent="0.3">
      <c r="BD13278" s="25"/>
      <c r="BE13278" s="25"/>
      <c r="BG13278" s="25"/>
    </row>
    <row r="13279" spans="56:59" x14ac:dyDescent="0.3">
      <c r="BD13279" s="25"/>
      <c r="BE13279" s="25"/>
      <c r="BG13279" s="25"/>
    </row>
    <row r="13280" spans="56:59" x14ac:dyDescent="0.3">
      <c r="BD13280" s="25"/>
      <c r="BE13280" s="25"/>
      <c r="BG13280" s="25"/>
    </row>
    <row r="13281" spans="56:59" x14ac:dyDescent="0.3">
      <c r="BD13281" s="25"/>
      <c r="BE13281" s="25"/>
      <c r="BG13281" s="25"/>
    </row>
    <row r="13282" spans="56:59" x14ac:dyDescent="0.3">
      <c r="BD13282" s="25"/>
      <c r="BE13282" s="25"/>
      <c r="BG13282" s="25"/>
    </row>
    <row r="13283" spans="56:59" x14ac:dyDescent="0.3">
      <c r="BD13283" s="25"/>
      <c r="BE13283" s="25"/>
      <c r="BG13283" s="25"/>
    </row>
    <row r="13284" spans="56:59" x14ac:dyDescent="0.3">
      <c r="BD13284" s="25"/>
      <c r="BE13284" s="25"/>
      <c r="BG13284" s="25"/>
    </row>
    <row r="13285" spans="56:59" x14ac:dyDescent="0.3">
      <c r="BD13285" s="25"/>
      <c r="BE13285" s="25"/>
      <c r="BG13285" s="25"/>
    </row>
    <row r="13286" spans="56:59" x14ac:dyDescent="0.3">
      <c r="BD13286" s="25"/>
      <c r="BE13286" s="25"/>
      <c r="BG13286" s="25"/>
    </row>
    <row r="13287" spans="56:59" x14ac:dyDescent="0.3">
      <c r="BD13287" s="25"/>
      <c r="BE13287" s="25"/>
      <c r="BG13287" s="25"/>
    </row>
    <row r="13288" spans="56:59" x14ac:dyDescent="0.3">
      <c r="BD13288" s="25"/>
      <c r="BE13288" s="25"/>
      <c r="BG13288" s="25"/>
    </row>
    <row r="13289" spans="56:59" x14ac:dyDescent="0.3">
      <c r="BD13289" s="25"/>
      <c r="BE13289" s="25"/>
      <c r="BG13289" s="25"/>
    </row>
    <row r="13290" spans="56:59" x14ac:dyDescent="0.3">
      <c r="BD13290" s="25"/>
      <c r="BE13290" s="25"/>
      <c r="BG13290" s="25"/>
    </row>
    <row r="13291" spans="56:59" x14ac:dyDescent="0.3">
      <c r="BD13291" s="25"/>
      <c r="BE13291" s="25"/>
      <c r="BG13291" s="25"/>
    </row>
    <row r="13292" spans="56:59" x14ac:dyDescent="0.3">
      <c r="BD13292" s="25"/>
      <c r="BE13292" s="25"/>
      <c r="BG13292" s="25"/>
    </row>
    <row r="13293" spans="56:59" x14ac:dyDescent="0.3">
      <c r="BD13293" s="25"/>
      <c r="BE13293" s="25"/>
      <c r="BG13293" s="25"/>
    </row>
    <row r="13294" spans="56:59" x14ac:dyDescent="0.3">
      <c r="BD13294" s="25"/>
      <c r="BE13294" s="25"/>
      <c r="BG13294" s="25"/>
    </row>
    <row r="13295" spans="56:59" x14ac:dyDescent="0.3">
      <c r="BD13295" s="25"/>
      <c r="BE13295" s="25"/>
      <c r="BG13295" s="25"/>
    </row>
    <row r="13296" spans="56:59" x14ac:dyDescent="0.3">
      <c r="BD13296" s="25"/>
      <c r="BE13296" s="25"/>
      <c r="BG13296" s="25"/>
    </row>
    <row r="13297" spans="56:59" x14ac:dyDescent="0.3">
      <c r="BD13297" s="25"/>
      <c r="BE13297" s="25"/>
      <c r="BG13297" s="25"/>
    </row>
    <row r="13298" spans="56:59" x14ac:dyDescent="0.3">
      <c r="BD13298" s="25"/>
      <c r="BE13298" s="25"/>
      <c r="BG13298" s="25"/>
    </row>
    <row r="13299" spans="56:59" x14ac:dyDescent="0.3">
      <c r="BD13299" s="25"/>
      <c r="BE13299" s="25"/>
      <c r="BG13299" s="25"/>
    </row>
    <row r="13300" spans="56:59" x14ac:dyDescent="0.3">
      <c r="BD13300" s="25"/>
      <c r="BE13300" s="25"/>
      <c r="BG13300" s="25"/>
    </row>
    <row r="13301" spans="56:59" x14ac:dyDescent="0.3">
      <c r="BD13301" s="25"/>
      <c r="BE13301" s="25"/>
      <c r="BG13301" s="25"/>
    </row>
    <row r="13302" spans="56:59" x14ac:dyDescent="0.3">
      <c r="BD13302" s="25"/>
      <c r="BE13302" s="25"/>
      <c r="BG13302" s="25"/>
    </row>
    <row r="13303" spans="56:59" x14ac:dyDescent="0.3">
      <c r="BD13303" s="25"/>
      <c r="BE13303" s="25"/>
      <c r="BG13303" s="25"/>
    </row>
    <row r="13304" spans="56:59" x14ac:dyDescent="0.3">
      <c r="BD13304" s="25"/>
      <c r="BE13304" s="25"/>
      <c r="BG13304" s="25"/>
    </row>
    <row r="13305" spans="56:59" x14ac:dyDescent="0.3">
      <c r="BD13305" s="25"/>
      <c r="BE13305" s="25"/>
      <c r="BG13305" s="25"/>
    </row>
    <row r="13306" spans="56:59" x14ac:dyDescent="0.3">
      <c r="BD13306" s="25"/>
      <c r="BE13306" s="25"/>
      <c r="BG13306" s="25"/>
    </row>
    <row r="13307" spans="56:59" x14ac:dyDescent="0.3">
      <c r="BD13307" s="25"/>
      <c r="BE13307" s="25"/>
      <c r="BG13307" s="25"/>
    </row>
    <row r="13308" spans="56:59" x14ac:dyDescent="0.3">
      <c r="BD13308" s="25"/>
      <c r="BE13308" s="25"/>
      <c r="BG13308" s="25"/>
    </row>
    <row r="13309" spans="56:59" x14ac:dyDescent="0.3">
      <c r="BD13309" s="25"/>
      <c r="BE13309" s="25"/>
      <c r="BG13309" s="25"/>
    </row>
    <row r="13310" spans="56:59" x14ac:dyDescent="0.3">
      <c r="BD13310" s="25"/>
      <c r="BE13310" s="25"/>
      <c r="BG13310" s="25"/>
    </row>
    <row r="13311" spans="56:59" x14ac:dyDescent="0.3">
      <c r="BD13311" s="25"/>
      <c r="BE13311" s="25"/>
      <c r="BG13311" s="25"/>
    </row>
    <row r="13312" spans="56:59" x14ac:dyDescent="0.3">
      <c r="BD13312" s="25"/>
      <c r="BE13312" s="25"/>
      <c r="BG13312" s="25"/>
    </row>
    <row r="13313" spans="56:59" x14ac:dyDescent="0.3">
      <c r="BD13313" s="25"/>
      <c r="BE13313" s="25"/>
      <c r="BG13313" s="25"/>
    </row>
    <row r="13314" spans="56:59" x14ac:dyDescent="0.3">
      <c r="BD13314" s="25"/>
      <c r="BE13314" s="25"/>
      <c r="BG13314" s="25"/>
    </row>
    <row r="13315" spans="56:59" x14ac:dyDescent="0.3">
      <c r="BD13315" s="25"/>
      <c r="BE13315" s="25"/>
      <c r="BG13315" s="25"/>
    </row>
    <row r="13316" spans="56:59" x14ac:dyDescent="0.3">
      <c r="BD13316" s="25"/>
      <c r="BE13316" s="25"/>
      <c r="BG13316" s="25"/>
    </row>
    <row r="13317" spans="56:59" x14ac:dyDescent="0.3">
      <c r="BD13317" s="25"/>
      <c r="BE13317" s="25"/>
      <c r="BG13317" s="25"/>
    </row>
    <row r="13318" spans="56:59" x14ac:dyDescent="0.3">
      <c r="BD13318" s="25"/>
      <c r="BE13318" s="25"/>
      <c r="BG13318" s="25"/>
    </row>
    <row r="13319" spans="56:59" x14ac:dyDescent="0.3">
      <c r="BD13319" s="25"/>
      <c r="BE13319" s="25"/>
      <c r="BG13319" s="25"/>
    </row>
    <row r="13320" spans="56:59" x14ac:dyDescent="0.3">
      <c r="BD13320" s="25"/>
      <c r="BE13320" s="25"/>
      <c r="BG13320" s="25"/>
    </row>
    <row r="13321" spans="56:59" x14ac:dyDescent="0.3">
      <c r="BD13321" s="25"/>
      <c r="BE13321" s="25"/>
      <c r="BG13321" s="25"/>
    </row>
    <row r="13322" spans="56:59" x14ac:dyDescent="0.3">
      <c r="BD13322" s="25"/>
      <c r="BE13322" s="25"/>
      <c r="BG13322" s="25"/>
    </row>
    <row r="13323" spans="56:59" x14ac:dyDescent="0.3">
      <c r="BD13323" s="25"/>
      <c r="BE13323" s="25"/>
      <c r="BG13323" s="25"/>
    </row>
    <row r="13324" spans="56:59" x14ac:dyDescent="0.3">
      <c r="BD13324" s="25"/>
      <c r="BE13324" s="25"/>
      <c r="BG13324" s="25"/>
    </row>
    <row r="13325" spans="56:59" x14ac:dyDescent="0.3">
      <c r="BD13325" s="25"/>
      <c r="BE13325" s="25"/>
      <c r="BG13325" s="25"/>
    </row>
    <row r="13326" spans="56:59" x14ac:dyDescent="0.3">
      <c r="BD13326" s="25"/>
      <c r="BE13326" s="25"/>
      <c r="BG13326" s="25"/>
    </row>
    <row r="13327" spans="56:59" x14ac:dyDescent="0.3">
      <c r="BD13327" s="25"/>
      <c r="BE13327" s="25"/>
      <c r="BG13327" s="25"/>
    </row>
    <row r="13328" spans="56:59" x14ac:dyDescent="0.3">
      <c r="BD13328" s="25"/>
      <c r="BE13328" s="25"/>
      <c r="BG13328" s="25"/>
    </row>
    <row r="13329" spans="56:59" x14ac:dyDescent="0.3">
      <c r="BD13329" s="25"/>
      <c r="BE13329" s="25"/>
      <c r="BG13329" s="25"/>
    </row>
    <row r="13330" spans="56:59" x14ac:dyDescent="0.3">
      <c r="BD13330" s="25"/>
      <c r="BE13330" s="25"/>
      <c r="BG13330" s="25"/>
    </row>
    <row r="13331" spans="56:59" x14ac:dyDescent="0.3">
      <c r="BD13331" s="25"/>
      <c r="BE13331" s="25"/>
      <c r="BG13331" s="25"/>
    </row>
    <row r="13332" spans="56:59" x14ac:dyDescent="0.3">
      <c r="BD13332" s="25"/>
      <c r="BE13332" s="25"/>
      <c r="BG13332" s="25"/>
    </row>
    <row r="13333" spans="56:59" x14ac:dyDescent="0.3">
      <c r="BD13333" s="25"/>
      <c r="BE13333" s="25"/>
      <c r="BG13333" s="25"/>
    </row>
    <row r="13334" spans="56:59" x14ac:dyDescent="0.3">
      <c r="BD13334" s="25"/>
      <c r="BE13334" s="25"/>
      <c r="BG13334" s="25"/>
    </row>
    <row r="13335" spans="56:59" x14ac:dyDescent="0.3">
      <c r="BD13335" s="25"/>
      <c r="BE13335" s="25"/>
      <c r="BG13335" s="25"/>
    </row>
    <row r="13336" spans="56:59" x14ac:dyDescent="0.3">
      <c r="BD13336" s="25"/>
      <c r="BE13336" s="25"/>
      <c r="BG13336" s="25"/>
    </row>
    <row r="13337" spans="56:59" x14ac:dyDescent="0.3">
      <c r="BD13337" s="25"/>
      <c r="BE13337" s="25"/>
      <c r="BG13337" s="25"/>
    </row>
    <row r="13338" spans="56:59" x14ac:dyDescent="0.3">
      <c r="BD13338" s="25"/>
      <c r="BE13338" s="25"/>
      <c r="BG13338" s="25"/>
    </row>
    <row r="13339" spans="56:59" x14ac:dyDescent="0.3">
      <c r="BD13339" s="25"/>
      <c r="BE13339" s="25"/>
      <c r="BG13339" s="25"/>
    </row>
    <row r="13340" spans="56:59" x14ac:dyDescent="0.3">
      <c r="BD13340" s="25"/>
      <c r="BE13340" s="25"/>
      <c r="BG13340" s="25"/>
    </row>
    <row r="13341" spans="56:59" x14ac:dyDescent="0.3">
      <c r="BD13341" s="25"/>
      <c r="BE13341" s="25"/>
      <c r="BG13341" s="25"/>
    </row>
    <row r="13342" spans="56:59" x14ac:dyDescent="0.3">
      <c r="BD13342" s="25"/>
      <c r="BE13342" s="25"/>
      <c r="BG13342" s="25"/>
    </row>
    <row r="13343" spans="56:59" x14ac:dyDescent="0.3">
      <c r="BD13343" s="25"/>
      <c r="BE13343" s="25"/>
      <c r="BG13343" s="25"/>
    </row>
    <row r="13344" spans="56:59" x14ac:dyDescent="0.3">
      <c r="BD13344" s="25"/>
      <c r="BE13344" s="25"/>
      <c r="BG13344" s="25"/>
    </row>
    <row r="13345" spans="56:59" x14ac:dyDescent="0.3">
      <c r="BD13345" s="25"/>
      <c r="BE13345" s="25"/>
      <c r="BG13345" s="25"/>
    </row>
    <row r="13346" spans="56:59" x14ac:dyDescent="0.3">
      <c r="BD13346" s="25"/>
      <c r="BE13346" s="25"/>
      <c r="BG13346" s="25"/>
    </row>
    <row r="13347" spans="56:59" x14ac:dyDescent="0.3">
      <c r="BD13347" s="25"/>
      <c r="BE13347" s="25"/>
      <c r="BG13347" s="25"/>
    </row>
    <row r="13348" spans="56:59" x14ac:dyDescent="0.3">
      <c r="BD13348" s="25"/>
      <c r="BE13348" s="25"/>
      <c r="BG13348" s="25"/>
    </row>
    <row r="13349" spans="56:59" x14ac:dyDescent="0.3">
      <c r="BD13349" s="25"/>
      <c r="BE13349" s="25"/>
      <c r="BG13349" s="25"/>
    </row>
    <row r="13350" spans="56:59" x14ac:dyDescent="0.3">
      <c r="BD13350" s="25"/>
      <c r="BE13350" s="25"/>
      <c r="BG13350" s="25"/>
    </row>
    <row r="13351" spans="56:59" x14ac:dyDescent="0.3">
      <c r="BD13351" s="25"/>
      <c r="BE13351" s="25"/>
      <c r="BG13351" s="25"/>
    </row>
    <row r="13352" spans="56:59" x14ac:dyDescent="0.3">
      <c r="BD13352" s="25"/>
      <c r="BE13352" s="25"/>
      <c r="BG13352" s="25"/>
    </row>
    <row r="13353" spans="56:59" x14ac:dyDescent="0.3">
      <c r="BD13353" s="25"/>
      <c r="BE13353" s="25"/>
      <c r="BG13353" s="25"/>
    </row>
    <row r="13354" spans="56:59" x14ac:dyDescent="0.3">
      <c r="BD13354" s="25"/>
      <c r="BE13354" s="25"/>
      <c r="BG13354" s="25"/>
    </row>
    <row r="13355" spans="56:59" x14ac:dyDescent="0.3">
      <c r="BD13355" s="25"/>
      <c r="BE13355" s="25"/>
      <c r="BG13355" s="25"/>
    </row>
    <row r="13356" spans="56:59" x14ac:dyDescent="0.3">
      <c r="BD13356" s="25"/>
      <c r="BE13356" s="25"/>
      <c r="BG13356" s="25"/>
    </row>
    <row r="13357" spans="56:59" x14ac:dyDescent="0.3">
      <c r="BD13357" s="25"/>
      <c r="BE13357" s="25"/>
      <c r="BG13357" s="25"/>
    </row>
    <row r="13358" spans="56:59" x14ac:dyDescent="0.3">
      <c r="BD13358" s="25"/>
      <c r="BE13358" s="25"/>
      <c r="BG13358" s="25"/>
    </row>
    <row r="13359" spans="56:59" x14ac:dyDescent="0.3">
      <c r="BD13359" s="25"/>
      <c r="BE13359" s="25"/>
      <c r="BG13359" s="25"/>
    </row>
    <row r="13360" spans="56:59" x14ac:dyDescent="0.3">
      <c r="BD13360" s="25"/>
      <c r="BE13360" s="25"/>
      <c r="BG13360" s="25"/>
    </row>
    <row r="13361" spans="56:59" x14ac:dyDescent="0.3">
      <c r="BD13361" s="25"/>
      <c r="BE13361" s="25"/>
      <c r="BG13361" s="25"/>
    </row>
    <row r="13362" spans="56:59" x14ac:dyDescent="0.3">
      <c r="BD13362" s="25"/>
      <c r="BE13362" s="25"/>
      <c r="BG13362" s="25"/>
    </row>
    <row r="13363" spans="56:59" x14ac:dyDescent="0.3">
      <c r="BD13363" s="25"/>
      <c r="BE13363" s="25"/>
      <c r="BG13363" s="25"/>
    </row>
    <row r="13364" spans="56:59" x14ac:dyDescent="0.3">
      <c r="BD13364" s="25"/>
      <c r="BE13364" s="25"/>
      <c r="BG13364" s="25"/>
    </row>
    <row r="13365" spans="56:59" x14ac:dyDescent="0.3">
      <c r="BD13365" s="25"/>
      <c r="BE13365" s="25"/>
      <c r="BG13365" s="25"/>
    </row>
    <row r="13366" spans="56:59" x14ac:dyDescent="0.3">
      <c r="BD13366" s="25"/>
      <c r="BE13366" s="25"/>
      <c r="BG13366" s="25"/>
    </row>
    <row r="13367" spans="56:59" x14ac:dyDescent="0.3">
      <c r="BD13367" s="25"/>
      <c r="BE13367" s="25"/>
      <c r="BG13367" s="25"/>
    </row>
    <row r="13368" spans="56:59" x14ac:dyDescent="0.3">
      <c r="BD13368" s="25"/>
      <c r="BE13368" s="25"/>
      <c r="BG13368" s="25"/>
    </row>
    <row r="13369" spans="56:59" x14ac:dyDescent="0.3">
      <c r="BD13369" s="25"/>
      <c r="BE13369" s="25"/>
      <c r="BG13369" s="25"/>
    </row>
    <row r="13370" spans="56:59" x14ac:dyDescent="0.3">
      <c r="BD13370" s="25"/>
      <c r="BE13370" s="25"/>
      <c r="BG13370" s="25"/>
    </row>
    <row r="13371" spans="56:59" x14ac:dyDescent="0.3">
      <c r="BD13371" s="25"/>
      <c r="BE13371" s="25"/>
      <c r="BG13371" s="25"/>
    </row>
    <row r="13372" spans="56:59" x14ac:dyDescent="0.3">
      <c r="BD13372" s="25"/>
      <c r="BE13372" s="25"/>
      <c r="BG13372" s="25"/>
    </row>
    <row r="13373" spans="56:59" x14ac:dyDescent="0.3">
      <c r="BD13373" s="25"/>
      <c r="BE13373" s="25"/>
      <c r="BG13373" s="25"/>
    </row>
    <row r="13374" spans="56:59" x14ac:dyDescent="0.3">
      <c r="BD13374" s="25"/>
      <c r="BE13374" s="25"/>
      <c r="BG13374" s="25"/>
    </row>
    <row r="13375" spans="56:59" x14ac:dyDescent="0.3">
      <c r="BD13375" s="25"/>
      <c r="BE13375" s="25"/>
      <c r="BG13375" s="25"/>
    </row>
    <row r="13376" spans="56:59" x14ac:dyDescent="0.3">
      <c r="BD13376" s="25"/>
      <c r="BE13376" s="25"/>
      <c r="BG13376" s="25"/>
    </row>
    <row r="13377" spans="56:59" x14ac:dyDescent="0.3">
      <c r="BD13377" s="25"/>
      <c r="BE13377" s="25"/>
      <c r="BG13377" s="25"/>
    </row>
    <row r="13378" spans="56:59" x14ac:dyDescent="0.3">
      <c r="BD13378" s="25"/>
      <c r="BE13378" s="25"/>
      <c r="BG13378" s="25"/>
    </row>
    <row r="13379" spans="56:59" x14ac:dyDescent="0.3">
      <c r="BD13379" s="25"/>
      <c r="BE13379" s="25"/>
      <c r="BG13379" s="25"/>
    </row>
    <row r="13380" spans="56:59" x14ac:dyDescent="0.3">
      <c r="BD13380" s="25"/>
      <c r="BE13380" s="25"/>
      <c r="BG13380" s="25"/>
    </row>
    <row r="13381" spans="56:59" x14ac:dyDescent="0.3">
      <c r="BD13381" s="25"/>
      <c r="BE13381" s="25"/>
      <c r="BG13381" s="25"/>
    </row>
    <row r="13382" spans="56:59" x14ac:dyDescent="0.3">
      <c r="BD13382" s="25"/>
      <c r="BE13382" s="25"/>
      <c r="BG13382" s="25"/>
    </row>
    <row r="13383" spans="56:59" x14ac:dyDescent="0.3">
      <c r="BD13383" s="25"/>
      <c r="BE13383" s="25"/>
      <c r="BG13383" s="25"/>
    </row>
    <row r="13384" spans="56:59" x14ac:dyDescent="0.3">
      <c r="BD13384" s="25"/>
      <c r="BE13384" s="25"/>
      <c r="BG13384" s="25"/>
    </row>
    <row r="13385" spans="56:59" x14ac:dyDescent="0.3">
      <c r="BD13385" s="25"/>
      <c r="BE13385" s="25"/>
      <c r="BG13385" s="25"/>
    </row>
    <row r="13386" spans="56:59" x14ac:dyDescent="0.3">
      <c r="BD13386" s="25"/>
      <c r="BE13386" s="25"/>
      <c r="BG13386" s="25"/>
    </row>
    <row r="13387" spans="56:59" x14ac:dyDescent="0.3">
      <c r="BD13387" s="25"/>
      <c r="BE13387" s="25"/>
      <c r="BG13387" s="25"/>
    </row>
    <row r="13388" spans="56:59" x14ac:dyDescent="0.3">
      <c r="BD13388" s="25"/>
      <c r="BE13388" s="25"/>
      <c r="BG13388" s="25"/>
    </row>
    <row r="13389" spans="56:59" x14ac:dyDescent="0.3">
      <c r="BD13389" s="25"/>
      <c r="BE13389" s="25"/>
      <c r="BG13389" s="25"/>
    </row>
    <row r="13390" spans="56:59" x14ac:dyDescent="0.3">
      <c r="BD13390" s="25"/>
      <c r="BE13390" s="25"/>
      <c r="BG13390" s="25"/>
    </row>
    <row r="13391" spans="56:59" x14ac:dyDescent="0.3">
      <c r="BD13391" s="25"/>
      <c r="BE13391" s="25"/>
      <c r="BG13391" s="25"/>
    </row>
    <row r="13392" spans="56:59" x14ac:dyDescent="0.3">
      <c r="BD13392" s="25"/>
      <c r="BE13392" s="25"/>
      <c r="BG13392" s="25"/>
    </row>
    <row r="13393" spans="56:59" x14ac:dyDescent="0.3">
      <c r="BD13393" s="25"/>
      <c r="BE13393" s="25"/>
      <c r="BG13393" s="25"/>
    </row>
    <row r="13394" spans="56:59" x14ac:dyDescent="0.3">
      <c r="BD13394" s="25"/>
      <c r="BE13394" s="25"/>
      <c r="BG13394" s="25"/>
    </row>
    <row r="13395" spans="56:59" x14ac:dyDescent="0.3">
      <c r="BD13395" s="25"/>
      <c r="BE13395" s="25"/>
      <c r="BG13395" s="25"/>
    </row>
    <row r="13396" spans="56:59" x14ac:dyDescent="0.3">
      <c r="BD13396" s="25"/>
      <c r="BE13396" s="25"/>
      <c r="BG13396" s="25"/>
    </row>
    <row r="13397" spans="56:59" x14ac:dyDescent="0.3">
      <c r="BD13397" s="25"/>
      <c r="BE13397" s="25"/>
      <c r="BG13397" s="25"/>
    </row>
    <row r="13398" spans="56:59" x14ac:dyDescent="0.3">
      <c r="BD13398" s="25"/>
      <c r="BE13398" s="25"/>
      <c r="BG13398" s="25"/>
    </row>
    <row r="13399" spans="56:59" x14ac:dyDescent="0.3">
      <c r="BD13399" s="25"/>
      <c r="BE13399" s="25"/>
      <c r="BG13399" s="25"/>
    </row>
    <row r="13400" spans="56:59" x14ac:dyDescent="0.3">
      <c r="BD13400" s="25"/>
      <c r="BE13400" s="25"/>
      <c r="BG13400" s="25"/>
    </row>
    <row r="13401" spans="56:59" x14ac:dyDescent="0.3">
      <c r="BD13401" s="25"/>
      <c r="BE13401" s="25"/>
      <c r="BG13401" s="25"/>
    </row>
    <row r="13402" spans="56:59" x14ac:dyDescent="0.3">
      <c r="BD13402" s="25"/>
      <c r="BE13402" s="25"/>
      <c r="BG13402" s="25"/>
    </row>
    <row r="13403" spans="56:59" x14ac:dyDescent="0.3">
      <c r="BD13403" s="25"/>
      <c r="BE13403" s="25"/>
      <c r="BG13403" s="25"/>
    </row>
    <row r="13404" spans="56:59" x14ac:dyDescent="0.3">
      <c r="BD13404" s="25"/>
      <c r="BE13404" s="25"/>
      <c r="BG13404" s="25"/>
    </row>
    <row r="13405" spans="56:59" x14ac:dyDescent="0.3">
      <c r="BD13405" s="25"/>
      <c r="BE13405" s="25"/>
      <c r="BG13405" s="25"/>
    </row>
    <row r="13406" spans="56:59" x14ac:dyDescent="0.3">
      <c r="BD13406" s="25"/>
      <c r="BE13406" s="25"/>
      <c r="BG13406" s="25"/>
    </row>
    <row r="13407" spans="56:59" x14ac:dyDescent="0.3">
      <c r="BD13407" s="25"/>
      <c r="BE13407" s="25"/>
      <c r="BG13407" s="25"/>
    </row>
    <row r="13408" spans="56:59" x14ac:dyDescent="0.3">
      <c r="BD13408" s="25"/>
      <c r="BE13408" s="25"/>
      <c r="BG13408" s="25"/>
    </row>
    <row r="13409" spans="56:59" x14ac:dyDescent="0.3">
      <c r="BD13409" s="25"/>
      <c r="BE13409" s="25"/>
      <c r="BG13409" s="25"/>
    </row>
    <row r="13410" spans="56:59" x14ac:dyDescent="0.3">
      <c r="BD13410" s="25"/>
      <c r="BE13410" s="25"/>
      <c r="BG13410" s="25"/>
    </row>
    <row r="13411" spans="56:59" x14ac:dyDescent="0.3">
      <c r="BD13411" s="25"/>
      <c r="BE13411" s="25"/>
      <c r="BG13411" s="25"/>
    </row>
    <row r="13412" spans="56:59" x14ac:dyDescent="0.3">
      <c r="BD13412" s="25"/>
      <c r="BE13412" s="25"/>
      <c r="BG13412" s="25"/>
    </row>
    <row r="13413" spans="56:59" x14ac:dyDescent="0.3">
      <c r="BD13413" s="25"/>
      <c r="BE13413" s="25"/>
      <c r="BG13413" s="25"/>
    </row>
    <row r="13414" spans="56:59" x14ac:dyDescent="0.3">
      <c r="BD13414" s="25"/>
      <c r="BE13414" s="25"/>
      <c r="BG13414" s="25"/>
    </row>
    <row r="13415" spans="56:59" x14ac:dyDescent="0.3">
      <c r="BD13415" s="25"/>
      <c r="BE13415" s="25"/>
      <c r="BG13415" s="25"/>
    </row>
    <row r="13416" spans="56:59" x14ac:dyDescent="0.3">
      <c r="BD13416" s="25"/>
      <c r="BE13416" s="25"/>
      <c r="BG13416" s="25"/>
    </row>
    <row r="13417" spans="56:59" x14ac:dyDescent="0.3">
      <c r="BD13417" s="25"/>
      <c r="BE13417" s="25"/>
      <c r="BG13417" s="25"/>
    </row>
    <row r="13418" spans="56:59" x14ac:dyDescent="0.3">
      <c r="BD13418" s="25"/>
      <c r="BE13418" s="25"/>
      <c r="BG13418" s="25"/>
    </row>
    <row r="13419" spans="56:59" x14ac:dyDescent="0.3">
      <c r="BD13419" s="25"/>
      <c r="BE13419" s="25"/>
      <c r="BG13419" s="25"/>
    </row>
    <row r="13420" spans="56:59" x14ac:dyDescent="0.3">
      <c r="BD13420" s="25"/>
      <c r="BE13420" s="25"/>
      <c r="BG13420" s="25"/>
    </row>
    <row r="13421" spans="56:59" x14ac:dyDescent="0.3">
      <c r="BD13421" s="25"/>
      <c r="BE13421" s="25"/>
      <c r="BG13421" s="25"/>
    </row>
    <row r="13422" spans="56:59" x14ac:dyDescent="0.3">
      <c r="BD13422" s="25"/>
      <c r="BE13422" s="25"/>
      <c r="BG13422" s="25"/>
    </row>
    <row r="13423" spans="56:59" x14ac:dyDescent="0.3">
      <c r="BD13423" s="25"/>
      <c r="BE13423" s="25"/>
      <c r="BG13423" s="25"/>
    </row>
    <row r="13424" spans="56:59" x14ac:dyDescent="0.3">
      <c r="BD13424" s="25"/>
      <c r="BE13424" s="25"/>
      <c r="BG13424" s="25"/>
    </row>
    <row r="13425" spans="56:59" x14ac:dyDescent="0.3">
      <c r="BD13425" s="25"/>
      <c r="BE13425" s="25"/>
      <c r="BG13425" s="25"/>
    </row>
    <row r="13426" spans="56:59" x14ac:dyDescent="0.3">
      <c r="BD13426" s="25"/>
      <c r="BE13426" s="25"/>
      <c r="BG13426" s="25"/>
    </row>
    <row r="13427" spans="56:59" x14ac:dyDescent="0.3">
      <c r="BD13427" s="25"/>
      <c r="BE13427" s="25"/>
      <c r="BG13427" s="25"/>
    </row>
    <row r="13428" spans="56:59" x14ac:dyDescent="0.3">
      <c r="BD13428" s="25"/>
      <c r="BE13428" s="25"/>
      <c r="BG13428" s="25"/>
    </row>
    <row r="13429" spans="56:59" x14ac:dyDescent="0.3">
      <c r="BD13429" s="25"/>
      <c r="BE13429" s="25"/>
      <c r="BG13429" s="25"/>
    </row>
    <row r="13430" spans="56:59" x14ac:dyDescent="0.3">
      <c r="BD13430" s="25"/>
      <c r="BE13430" s="25"/>
      <c r="BG13430" s="25"/>
    </row>
    <row r="13431" spans="56:59" x14ac:dyDescent="0.3">
      <c r="BD13431" s="25"/>
      <c r="BE13431" s="25"/>
      <c r="BG13431" s="25"/>
    </row>
    <row r="13432" spans="56:59" x14ac:dyDescent="0.3">
      <c r="BD13432" s="25"/>
      <c r="BE13432" s="25"/>
      <c r="BG13432" s="25"/>
    </row>
    <row r="13433" spans="56:59" x14ac:dyDescent="0.3">
      <c r="BD13433" s="25"/>
      <c r="BE13433" s="25"/>
      <c r="BG13433" s="25"/>
    </row>
    <row r="13434" spans="56:59" x14ac:dyDescent="0.3">
      <c r="BD13434" s="25"/>
      <c r="BE13434" s="25"/>
      <c r="BG13434" s="25"/>
    </row>
    <row r="13435" spans="56:59" x14ac:dyDescent="0.3">
      <c r="BD13435" s="25"/>
      <c r="BE13435" s="25"/>
      <c r="BG13435" s="25"/>
    </row>
    <row r="13436" spans="56:59" x14ac:dyDescent="0.3">
      <c r="BD13436" s="25"/>
      <c r="BE13436" s="25"/>
      <c r="BG13436" s="25"/>
    </row>
    <row r="13437" spans="56:59" x14ac:dyDescent="0.3">
      <c r="BD13437" s="25"/>
      <c r="BE13437" s="25"/>
      <c r="BG13437" s="25"/>
    </row>
    <row r="13438" spans="56:59" x14ac:dyDescent="0.3">
      <c r="BD13438" s="25"/>
      <c r="BE13438" s="25"/>
      <c r="BG13438" s="25"/>
    </row>
    <row r="13439" spans="56:59" x14ac:dyDescent="0.3">
      <c r="BD13439" s="25"/>
      <c r="BE13439" s="25"/>
      <c r="BG13439" s="25"/>
    </row>
    <row r="13440" spans="56:59" x14ac:dyDescent="0.3">
      <c r="BD13440" s="25"/>
      <c r="BE13440" s="25"/>
      <c r="BG13440" s="25"/>
    </row>
    <row r="13441" spans="56:59" x14ac:dyDescent="0.3">
      <c r="BD13441" s="25"/>
      <c r="BE13441" s="25"/>
      <c r="BG13441" s="25"/>
    </row>
    <row r="13442" spans="56:59" x14ac:dyDescent="0.3">
      <c r="BD13442" s="25"/>
      <c r="BE13442" s="25"/>
      <c r="BG13442" s="25"/>
    </row>
    <row r="13443" spans="56:59" x14ac:dyDescent="0.3">
      <c r="BD13443" s="25"/>
      <c r="BE13443" s="25"/>
      <c r="BG13443" s="25"/>
    </row>
    <row r="13444" spans="56:59" x14ac:dyDescent="0.3">
      <c r="BD13444" s="25"/>
      <c r="BE13444" s="25"/>
      <c r="BG13444" s="25"/>
    </row>
    <row r="13445" spans="56:59" x14ac:dyDescent="0.3">
      <c r="BD13445" s="25"/>
      <c r="BE13445" s="25"/>
      <c r="BG13445" s="25"/>
    </row>
    <row r="13446" spans="56:59" x14ac:dyDescent="0.3">
      <c r="BD13446" s="25"/>
      <c r="BE13446" s="25"/>
      <c r="BG13446" s="25"/>
    </row>
    <row r="13447" spans="56:59" x14ac:dyDescent="0.3">
      <c r="BD13447" s="25"/>
      <c r="BE13447" s="25"/>
      <c r="BG13447" s="25"/>
    </row>
    <row r="13448" spans="56:59" x14ac:dyDescent="0.3">
      <c r="BD13448" s="25"/>
      <c r="BE13448" s="25"/>
      <c r="BG13448" s="25"/>
    </row>
    <row r="13449" spans="56:59" x14ac:dyDescent="0.3">
      <c r="BD13449" s="25"/>
      <c r="BE13449" s="25"/>
      <c r="BG13449" s="25"/>
    </row>
    <row r="13450" spans="56:59" x14ac:dyDescent="0.3">
      <c r="BD13450" s="25"/>
      <c r="BE13450" s="25"/>
      <c r="BG13450" s="25"/>
    </row>
    <row r="13451" spans="56:59" x14ac:dyDescent="0.3">
      <c r="BD13451" s="25"/>
      <c r="BE13451" s="25"/>
      <c r="BG13451" s="25"/>
    </row>
    <row r="13452" spans="56:59" x14ac:dyDescent="0.3">
      <c r="BD13452" s="25"/>
      <c r="BE13452" s="25"/>
      <c r="BG13452" s="25"/>
    </row>
    <row r="13453" spans="56:59" x14ac:dyDescent="0.3">
      <c r="BD13453" s="25"/>
      <c r="BE13453" s="25"/>
      <c r="BG13453" s="25"/>
    </row>
    <row r="13454" spans="56:59" x14ac:dyDescent="0.3">
      <c r="BD13454" s="25"/>
      <c r="BE13454" s="25"/>
      <c r="BG13454" s="25"/>
    </row>
    <row r="13455" spans="56:59" x14ac:dyDescent="0.3">
      <c r="BD13455" s="25"/>
      <c r="BE13455" s="25"/>
      <c r="BG13455" s="25"/>
    </row>
    <row r="13456" spans="56:59" x14ac:dyDescent="0.3">
      <c r="BD13456" s="25"/>
      <c r="BE13456" s="25"/>
      <c r="BG13456" s="25"/>
    </row>
    <row r="13457" spans="56:59" x14ac:dyDescent="0.3">
      <c r="BD13457" s="25"/>
      <c r="BE13457" s="25"/>
      <c r="BG13457" s="25"/>
    </row>
    <row r="13458" spans="56:59" x14ac:dyDescent="0.3">
      <c r="BD13458" s="25"/>
      <c r="BE13458" s="25"/>
      <c r="BG13458" s="25"/>
    </row>
    <row r="13459" spans="56:59" x14ac:dyDescent="0.3">
      <c r="BD13459" s="25"/>
      <c r="BE13459" s="25"/>
      <c r="BG13459" s="25"/>
    </row>
    <row r="13460" spans="56:59" x14ac:dyDescent="0.3">
      <c r="BD13460" s="25"/>
      <c r="BE13460" s="25"/>
      <c r="BG13460" s="25"/>
    </row>
    <row r="13461" spans="56:59" x14ac:dyDescent="0.3">
      <c r="BD13461" s="25"/>
      <c r="BE13461" s="25"/>
      <c r="BG13461" s="25"/>
    </row>
    <row r="13462" spans="56:59" x14ac:dyDescent="0.3">
      <c r="BD13462" s="25"/>
      <c r="BE13462" s="25"/>
      <c r="BG13462" s="25"/>
    </row>
    <row r="13463" spans="56:59" x14ac:dyDescent="0.3">
      <c r="BD13463" s="25"/>
      <c r="BE13463" s="25"/>
      <c r="BG13463" s="25"/>
    </row>
    <row r="13464" spans="56:59" x14ac:dyDescent="0.3">
      <c r="BD13464" s="25"/>
      <c r="BE13464" s="25"/>
      <c r="BG13464" s="25"/>
    </row>
    <row r="13465" spans="56:59" x14ac:dyDescent="0.3">
      <c r="BD13465" s="25"/>
      <c r="BE13465" s="25"/>
      <c r="BG13465" s="25"/>
    </row>
    <row r="13466" spans="56:59" x14ac:dyDescent="0.3">
      <c r="BD13466" s="25"/>
      <c r="BE13466" s="25"/>
      <c r="BG13466" s="25"/>
    </row>
    <row r="13467" spans="56:59" x14ac:dyDescent="0.3">
      <c r="BD13467" s="25"/>
      <c r="BE13467" s="25"/>
      <c r="BG13467" s="25"/>
    </row>
    <row r="13468" spans="56:59" x14ac:dyDescent="0.3">
      <c r="BD13468" s="25"/>
      <c r="BE13468" s="25"/>
      <c r="BG13468" s="25"/>
    </row>
    <row r="13469" spans="56:59" x14ac:dyDescent="0.3">
      <c r="BD13469" s="25"/>
      <c r="BE13469" s="25"/>
      <c r="BG13469" s="25"/>
    </row>
    <row r="13470" spans="56:59" x14ac:dyDescent="0.3">
      <c r="BD13470" s="25"/>
      <c r="BE13470" s="25"/>
      <c r="BG13470" s="25"/>
    </row>
    <row r="13471" spans="56:59" x14ac:dyDescent="0.3">
      <c r="BD13471" s="25"/>
      <c r="BE13471" s="25"/>
      <c r="BG13471" s="25"/>
    </row>
    <row r="13472" spans="56:59" x14ac:dyDescent="0.3">
      <c r="BD13472" s="25"/>
      <c r="BE13472" s="25"/>
      <c r="BG13472" s="25"/>
    </row>
    <row r="13473" spans="56:59" x14ac:dyDescent="0.3">
      <c r="BD13473" s="25"/>
      <c r="BE13473" s="25"/>
      <c r="BG13473" s="25"/>
    </row>
    <row r="13474" spans="56:59" x14ac:dyDescent="0.3">
      <c r="BD13474" s="25"/>
      <c r="BE13474" s="25"/>
      <c r="BG13474" s="25"/>
    </row>
    <row r="13475" spans="56:59" x14ac:dyDescent="0.3">
      <c r="BD13475" s="25"/>
      <c r="BE13475" s="25"/>
      <c r="BG13475" s="25"/>
    </row>
    <row r="13476" spans="56:59" x14ac:dyDescent="0.3">
      <c r="BD13476" s="25"/>
      <c r="BE13476" s="25"/>
      <c r="BG13476" s="25"/>
    </row>
    <row r="13477" spans="56:59" x14ac:dyDescent="0.3">
      <c r="BD13477" s="25"/>
      <c r="BE13477" s="25"/>
      <c r="BG13477" s="25"/>
    </row>
    <row r="13478" spans="56:59" x14ac:dyDescent="0.3">
      <c r="BD13478" s="25"/>
      <c r="BE13478" s="25"/>
      <c r="BG13478" s="25"/>
    </row>
    <row r="13479" spans="56:59" x14ac:dyDescent="0.3">
      <c r="BD13479" s="25"/>
      <c r="BE13479" s="25"/>
      <c r="BG13479" s="25"/>
    </row>
    <row r="13480" spans="56:59" x14ac:dyDescent="0.3">
      <c r="BD13480" s="25"/>
      <c r="BE13480" s="25"/>
      <c r="BG13480" s="25"/>
    </row>
    <row r="13481" spans="56:59" x14ac:dyDescent="0.3">
      <c r="BD13481" s="25"/>
      <c r="BE13481" s="25"/>
      <c r="BG13481" s="25"/>
    </row>
    <row r="13482" spans="56:59" x14ac:dyDescent="0.3">
      <c r="BD13482" s="25"/>
      <c r="BE13482" s="25"/>
      <c r="BG13482" s="25"/>
    </row>
    <row r="13483" spans="56:59" x14ac:dyDescent="0.3">
      <c r="BD13483" s="25"/>
      <c r="BE13483" s="25"/>
      <c r="BG13483" s="25"/>
    </row>
    <row r="13484" spans="56:59" x14ac:dyDescent="0.3">
      <c r="BD13484" s="25"/>
      <c r="BE13484" s="25"/>
      <c r="BG13484" s="25"/>
    </row>
    <row r="13485" spans="56:59" x14ac:dyDescent="0.3">
      <c r="BD13485" s="25"/>
      <c r="BE13485" s="25"/>
      <c r="BG13485" s="25"/>
    </row>
    <row r="13486" spans="56:59" x14ac:dyDescent="0.3">
      <c r="BD13486" s="25"/>
      <c r="BE13486" s="25"/>
      <c r="BG13486" s="25"/>
    </row>
    <row r="13487" spans="56:59" x14ac:dyDescent="0.3">
      <c r="BD13487" s="25"/>
      <c r="BE13487" s="25"/>
      <c r="BG13487" s="25"/>
    </row>
    <row r="13488" spans="56:59" x14ac:dyDescent="0.3">
      <c r="BD13488" s="25"/>
      <c r="BE13488" s="25"/>
      <c r="BG13488" s="25"/>
    </row>
    <row r="13489" spans="56:59" x14ac:dyDescent="0.3">
      <c r="BD13489" s="25"/>
      <c r="BE13489" s="25"/>
      <c r="BG13489" s="25"/>
    </row>
    <row r="13490" spans="56:59" x14ac:dyDescent="0.3">
      <c r="BD13490" s="25"/>
      <c r="BE13490" s="25"/>
      <c r="BG13490" s="25"/>
    </row>
    <row r="13491" spans="56:59" x14ac:dyDescent="0.3">
      <c r="BD13491" s="25"/>
      <c r="BE13491" s="25"/>
      <c r="BG13491" s="25"/>
    </row>
    <row r="13492" spans="56:59" x14ac:dyDescent="0.3">
      <c r="BD13492" s="25"/>
      <c r="BE13492" s="25"/>
      <c r="BG13492" s="25"/>
    </row>
    <row r="13493" spans="56:59" x14ac:dyDescent="0.3">
      <c r="BD13493" s="25"/>
      <c r="BE13493" s="25"/>
      <c r="BG13493" s="25"/>
    </row>
    <row r="13494" spans="56:59" x14ac:dyDescent="0.3">
      <c r="BD13494" s="25"/>
      <c r="BE13494" s="25"/>
      <c r="BG13494" s="25"/>
    </row>
    <row r="13495" spans="56:59" x14ac:dyDescent="0.3">
      <c r="BD13495" s="25"/>
      <c r="BE13495" s="25"/>
      <c r="BG13495" s="25"/>
    </row>
    <row r="13496" spans="56:59" x14ac:dyDescent="0.3">
      <c r="BD13496" s="25"/>
      <c r="BE13496" s="25"/>
      <c r="BG13496" s="25"/>
    </row>
    <row r="13497" spans="56:59" x14ac:dyDescent="0.3">
      <c r="BD13497" s="25"/>
      <c r="BE13497" s="25"/>
      <c r="BG13497" s="25"/>
    </row>
    <row r="13498" spans="56:59" x14ac:dyDescent="0.3">
      <c r="BD13498" s="25"/>
      <c r="BE13498" s="25"/>
      <c r="BG13498" s="25"/>
    </row>
    <row r="13499" spans="56:59" x14ac:dyDescent="0.3">
      <c r="BD13499" s="25"/>
      <c r="BE13499" s="25"/>
      <c r="BG13499" s="25"/>
    </row>
    <row r="13500" spans="56:59" x14ac:dyDescent="0.3">
      <c r="BD13500" s="25"/>
      <c r="BE13500" s="25"/>
      <c r="BG13500" s="25"/>
    </row>
    <row r="13501" spans="56:59" x14ac:dyDescent="0.3">
      <c r="BD13501" s="25"/>
      <c r="BE13501" s="25"/>
      <c r="BG13501" s="25"/>
    </row>
    <row r="13502" spans="56:59" x14ac:dyDescent="0.3">
      <c r="BD13502" s="25"/>
      <c r="BE13502" s="25"/>
      <c r="BG13502" s="25"/>
    </row>
    <row r="13503" spans="56:59" x14ac:dyDescent="0.3">
      <c r="BD13503" s="25"/>
      <c r="BE13503" s="25"/>
      <c r="BG13503" s="25"/>
    </row>
    <row r="13504" spans="56:59" x14ac:dyDescent="0.3">
      <c r="BD13504" s="25"/>
      <c r="BE13504" s="25"/>
      <c r="BG13504" s="25"/>
    </row>
    <row r="13505" spans="56:59" x14ac:dyDescent="0.3">
      <c r="BD13505" s="25"/>
      <c r="BE13505" s="25"/>
      <c r="BG13505" s="25"/>
    </row>
    <row r="13506" spans="56:59" x14ac:dyDescent="0.3">
      <c r="BD13506" s="25"/>
      <c r="BE13506" s="25"/>
      <c r="BG13506" s="25"/>
    </row>
    <row r="13507" spans="56:59" x14ac:dyDescent="0.3">
      <c r="BD13507" s="25"/>
      <c r="BE13507" s="25"/>
      <c r="BG13507" s="25"/>
    </row>
    <row r="13508" spans="56:59" x14ac:dyDescent="0.3">
      <c r="BD13508" s="25"/>
      <c r="BE13508" s="25"/>
      <c r="BG13508" s="25"/>
    </row>
    <row r="13509" spans="56:59" x14ac:dyDescent="0.3">
      <c r="BD13509" s="25"/>
      <c r="BE13509" s="25"/>
      <c r="BG13509" s="25"/>
    </row>
    <row r="13510" spans="56:59" x14ac:dyDescent="0.3">
      <c r="BD13510" s="25"/>
      <c r="BE13510" s="25"/>
      <c r="BG13510" s="25"/>
    </row>
    <row r="13511" spans="56:59" x14ac:dyDescent="0.3">
      <c r="BD13511" s="25"/>
      <c r="BE13511" s="25"/>
      <c r="BG13511" s="25"/>
    </row>
    <row r="13512" spans="56:59" x14ac:dyDescent="0.3">
      <c r="BD13512" s="25"/>
      <c r="BE13512" s="25"/>
      <c r="BG13512" s="25"/>
    </row>
    <row r="13513" spans="56:59" x14ac:dyDescent="0.3">
      <c r="BD13513" s="25"/>
      <c r="BE13513" s="25"/>
      <c r="BG13513" s="25"/>
    </row>
    <row r="13514" spans="56:59" x14ac:dyDescent="0.3">
      <c r="BD13514" s="25"/>
      <c r="BE13514" s="25"/>
      <c r="BG13514" s="25"/>
    </row>
    <row r="13515" spans="56:59" x14ac:dyDescent="0.3">
      <c r="BD13515" s="25"/>
      <c r="BE13515" s="25"/>
      <c r="BG13515" s="25"/>
    </row>
    <row r="13516" spans="56:59" x14ac:dyDescent="0.3">
      <c r="BD13516" s="25"/>
      <c r="BE13516" s="25"/>
      <c r="BG13516" s="25"/>
    </row>
    <row r="13517" spans="56:59" x14ac:dyDescent="0.3">
      <c r="BD13517" s="25"/>
      <c r="BE13517" s="25"/>
      <c r="BG13517" s="25"/>
    </row>
    <row r="13518" spans="56:59" x14ac:dyDescent="0.3">
      <c r="BD13518" s="25"/>
      <c r="BE13518" s="25"/>
      <c r="BG13518" s="25"/>
    </row>
    <row r="13519" spans="56:59" x14ac:dyDescent="0.3">
      <c r="BD13519" s="25"/>
      <c r="BE13519" s="25"/>
      <c r="BG13519" s="25"/>
    </row>
    <row r="13520" spans="56:59" x14ac:dyDescent="0.3">
      <c r="BD13520" s="25"/>
      <c r="BE13520" s="25"/>
      <c r="BG13520" s="25"/>
    </row>
    <row r="13521" spans="56:59" x14ac:dyDescent="0.3">
      <c r="BD13521" s="25"/>
      <c r="BE13521" s="25"/>
      <c r="BG13521" s="25"/>
    </row>
    <row r="13522" spans="56:59" x14ac:dyDescent="0.3">
      <c r="BD13522" s="25"/>
      <c r="BE13522" s="25"/>
      <c r="BG13522" s="25"/>
    </row>
    <row r="13523" spans="56:59" x14ac:dyDescent="0.3">
      <c r="BD13523" s="25"/>
      <c r="BE13523" s="25"/>
      <c r="BG13523" s="25"/>
    </row>
    <row r="13524" spans="56:59" x14ac:dyDescent="0.3">
      <c r="BD13524" s="25"/>
      <c r="BE13524" s="25"/>
      <c r="BG13524" s="25"/>
    </row>
    <row r="13525" spans="56:59" x14ac:dyDescent="0.3">
      <c r="BD13525" s="25"/>
      <c r="BE13525" s="25"/>
      <c r="BG13525" s="25"/>
    </row>
    <row r="13526" spans="56:59" x14ac:dyDescent="0.3">
      <c r="BD13526" s="25"/>
      <c r="BE13526" s="25"/>
      <c r="BG13526" s="25"/>
    </row>
    <row r="13527" spans="56:59" x14ac:dyDescent="0.3">
      <c r="BD13527" s="25"/>
      <c r="BE13527" s="25"/>
      <c r="BG13527" s="25"/>
    </row>
    <row r="13528" spans="56:59" x14ac:dyDescent="0.3">
      <c r="BD13528" s="25"/>
      <c r="BE13528" s="25"/>
      <c r="BG13528" s="25"/>
    </row>
    <row r="13529" spans="56:59" x14ac:dyDescent="0.3">
      <c r="BD13529" s="25"/>
      <c r="BE13529" s="25"/>
      <c r="BG13529" s="25"/>
    </row>
    <row r="13530" spans="56:59" x14ac:dyDescent="0.3">
      <c r="BD13530" s="25"/>
      <c r="BE13530" s="25"/>
      <c r="BG13530" s="25"/>
    </row>
    <row r="13531" spans="56:59" x14ac:dyDescent="0.3">
      <c r="BD13531" s="25"/>
      <c r="BE13531" s="25"/>
      <c r="BG13531" s="25"/>
    </row>
    <row r="13532" spans="56:59" x14ac:dyDescent="0.3">
      <c r="BD13532" s="25"/>
      <c r="BE13532" s="25"/>
      <c r="BG13532" s="25"/>
    </row>
    <row r="13533" spans="56:59" x14ac:dyDescent="0.3">
      <c r="BD13533" s="25"/>
      <c r="BE13533" s="25"/>
      <c r="BG13533" s="25"/>
    </row>
    <row r="13534" spans="56:59" x14ac:dyDescent="0.3">
      <c r="BD13534" s="25"/>
      <c r="BE13534" s="25"/>
      <c r="BG13534" s="25"/>
    </row>
    <row r="13535" spans="56:59" x14ac:dyDescent="0.3">
      <c r="BD13535" s="25"/>
      <c r="BE13535" s="25"/>
      <c r="BG13535" s="25"/>
    </row>
    <row r="13536" spans="56:59" x14ac:dyDescent="0.3">
      <c r="BD13536" s="25"/>
      <c r="BE13536" s="25"/>
      <c r="BG13536" s="25"/>
    </row>
    <row r="13537" spans="56:59" x14ac:dyDescent="0.3">
      <c r="BD13537" s="25"/>
      <c r="BE13537" s="25"/>
      <c r="BG13537" s="25"/>
    </row>
    <row r="13538" spans="56:59" x14ac:dyDescent="0.3">
      <c r="BD13538" s="25"/>
      <c r="BE13538" s="25"/>
      <c r="BG13538" s="25"/>
    </row>
    <row r="13539" spans="56:59" x14ac:dyDescent="0.3">
      <c r="BD13539" s="25"/>
      <c r="BE13539" s="25"/>
      <c r="BG13539" s="25"/>
    </row>
    <row r="13540" spans="56:59" x14ac:dyDescent="0.3">
      <c r="BD13540" s="25"/>
      <c r="BE13540" s="25"/>
      <c r="BG13540" s="25"/>
    </row>
    <row r="13541" spans="56:59" x14ac:dyDescent="0.3">
      <c r="BD13541" s="25"/>
      <c r="BE13541" s="25"/>
      <c r="BG13541" s="25"/>
    </row>
    <row r="13542" spans="56:59" x14ac:dyDescent="0.3">
      <c r="BD13542" s="25"/>
      <c r="BE13542" s="25"/>
      <c r="BG13542" s="25"/>
    </row>
    <row r="13543" spans="56:59" x14ac:dyDescent="0.3">
      <c r="BD13543" s="25"/>
      <c r="BE13543" s="25"/>
      <c r="BG13543" s="25"/>
    </row>
    <row r="13544" spans="56:59" x14ac:dyDescent="0.3">
      <c r="BD13544" s="25"/>
      <c r="BE13544" s="25"/>
      <c r="BG13544" s="25"/>
    </row>
    <row r="13545" spans="56:59" x14ac:dyDescent="0.3">
      <c r="BD13545" s="25"/>
      <c r="BE13545" s="25"/>
      <c r="BG13545" s="25"/>
    </row>
    <row r="13546" spans="56:59" x14ac:dyDescent="0.3">
      <c r="BD13546" s="25"/>
      <c r="BE13546" s="25"/>
      <c r="BG13546" s="25"/>
    </row>
    <row r="13547" spans="56:59" x14ac:dyDescent="0.3">
      <c r="BD13547" s="25"/>
      <c r="BE13547" s="25"/>
      <c r="BG13547" s="25"/>
    </row>
    <row r="13548" spans="56:59" x14ac:dyDescent="0.3">
      <c r="BD13548" s="25"/>
      <c r="BE13548" s="25"/>
      <c r="BG13548" s="25"/>
    </row>
    <row r="13549" spans="56:59" x14ac:dyDescent="0.3">
      <c r="BD13549" s="25"/>
      <c r="BE13549" s="25"/>
      <c r="BG13549" s="25"/>
    </row>
    <row r="13550" spans="56:59" x14ac:dyDescent="0.3">
      <c r="BD13550" s="25"/>
      <c r="BE13550" s="25"/>
      <c r="BG13550" s="25"/>
    </row>
    <row r="13551" spans="56:59" x14ac:dyDescent="0.3">
      <c r="BD13551" s="25"/>
      <c r="BE13551" s="25"/>
      <c r="BG13551" s="25"/>
    </row>
    <row r="13552" spans="56:59" x14ac:dyDescent="0.3">
      <c r="BD13552" s="25"/>
      <c r="BE13552" s="25"/>
      <c r="BG13552" s="25"/>
    </row>
    <row r="13553" spans="56:59" x14ac:dyDescent="0.3">
      <c r="BD13553" s="25"/>
      <c r="BE13553" s="25"/>
      <c r="BG13553" s="25"/>
    </row>
    <row r="13554" spans="56:59" x14ac:dyDescent="0.3">
      <c r="BD13554" s="25"/>
      <c r="BE13554" s="25"/>
      <c r="BG13554" s="25"/>
    </row>
    <row r="13555" spans="56:59" x14ac:dyDescent="0.3">
      <c r="BD13555" s="25"/>
      <c r="BE13555" s="25"/>
      <c r="BG13555" s="25"/>
    </row>
    <row r="13556" spans="56:59" x14ac:dyDescent="0.3">
      <c r="BD13556" s="25"/>
      <c r="BE13556" s="25"/>
      <c r="BG13556" s="25"/>
    </row>
    <row r="13557" spans="56:59" x14ac:dyDescent="0.3">
      <c r="BD13557" s="25"/>
      <c r="BE13557" s="25"/>
      <c r="BG13557" s="25"/>
    </row>
    <row r="13558" spans="56:59" x14ac:dyDescent="0.3">
      <c r="BD13558" s="25"/>
      <c r="BE13558" s="25"/>
      <c r="BG13558" s="25"/>
    </row>
    <row r="13559" spans="56:59" x14ac:dyDescent="0.3">
      <c r="BD13559" s="25"/>
      <c r="BE13559" s="25"/>
      <c r="BG13559" s="25"/>
    </row>
    <row r="13560" spans="56:59" x14ac:dyDescent="0.3">
      <c r="BD13560" s="25"/>
      <c r="BE13560" s="25"/>
      <c r="BG13560" s="25"/>
    </row>
    <row r="13561" spans="56:59" x14ac:dyDescent="0.3">
      <c r="BD13561" s="25"/>
      <c r="BE13561" s="25"/>
      <c r="BG13561" s="25"/>
    </row>
    <row r="13562" spans="56:59" x14ac:dyDescent="0.3">
      <c r="BD13562" s="25"/>
      <c r="BE13562" s="25"/>
      <c r="BG13562" s="25"/>
    </row>
    <row r="13563" spans="56:59" x14ac:dyDescent="0.3">
      <c r="BD13563" s="25"/>
      <c r="BE13563" s="25"/>
      <c r="BG13563" s="25"/>
    </row>
    <row r="13564" spans="56:59" x14ac:dyDescent="0.3">
      <c r="BD13564" s="25"/>
      <c r="BE13564" s="25"/>
      <c r="BG13564" s="25"/>
    </row>
    <row r="13565" spans="56:59" x14ac:dyDescent="0.3">
      <c r="BD13565" s="25"/>
      <c r="BE13565" s="25"/>
      <c r="BG13565" s="25"/>
    </row>
    <row r="13566" spans="56:59" x14ac:dyDescent="0.3">
      <c r="BD13566" s="25"/>
      <c r="BE13566" s="25"/>
      <c r="BG13566" s="25"/>
    </row>
    <row r="13567" spans="56:59" x14ac:dyDescent="0.3">
      <c r="BD13567" s="25"/>
      <c r="BE13567" s="25"/>
      <c r="BG13567" s="25"/>
    </row>
    <row r="13568" spans="56:59" x14ac:dyDescent="0.3">
      <c r="BD13568" s="25"/>
      <c r="BE13568" s="25"/>
      <c r="BG13568" s="25"/>
    </row>
    <row r="13569" spans="56:59" x14ac:dyDescent="0.3">
      <c r="BD13569" s="25"/>
      <c r="BE13569" s="25"/>
      <c r="BG13569" s="25"/>
    </row>
    <row r="13570" spans="56:59" x14ac:dyDescent="0.3">
      <c r="BD13570" s="25"/>
      <c r="BE13570" s="25"/>
      <c r="BG13570" s="25"/>
    </row>
    <row r="13571" spans="56:59" x14ac:dyDescent="0.3">
      <c r="BD13571" s="25"/>
      <c r="BE13571" s="25"/>
      <c r="BG13571" s="25"/>
    </row>
    <row r="13572" spans="56:59" x14ac:dyDescent="0.3">
      <c r="BD13572" s="25"/>
      <c r="BE13572" s="25"/>
      <c r="BG13572" s="25"/>
    </row>
    <row r="13573" spans="56:59" x14ac:dyDescent="0.3">
      <c r="BD13573" s="25"/>
      <c r="BE13573" s="25"/>
      <c r="BG13573" s="25"/>
    </row>
    <row r="13574" spans="56:59" x14ac:dyDescent="0.3">
      <c r="BD13574" s="25"/>
      <c r="BE13574" s="25"/>
      <c r="BG13574" s="25"/>
    </row>
    <row r="13575" spans="56:59" x14ac:dyDescent="0.3">
      <c r="BD13575" s="25"/>
      <c r="BE13575" s="25"/>
      <c r="BG13575" s="25"/>
    </row>
    <row r="13576" spans="56:59" x14ac:dyDescent="0.3">
      <c r="BD13576" s="25"/>
      <c r="BE13576" s="25"/>
      <c r="BG13576" s="25"/>
    </row>
    <row r="13577" spans="56:59" x14ac:dyDescent="0.3">
      <c r="BD13577" s="25"/>
      <c r="BE13577" s="25"/>
      <c r="BG13577" s="25"/>
    </row>
    <row r="13578" spans="56:59" x14ac:dyDescent="0.3">
      <c r="BD13578" s="25"/>
      <c r="BE13578" s="25"/>
      <c r="BG13578" s="25"/>
    </row>
    <row r="13579" spans="56:59" x14ac:dyDescent="0.3">
      <c r="BD13579" s="25"/>
      <c r="BE13579" s="25"/>
      <c r="BG13579" s="25"/>
    </row>
    <row r="13580" spans="56:59" x14ac:dyDescent="0.3">
      <c r="BD13580" s="25"/>
      <c r="BE13580" s="25"/>
      <c r="BG13580" s="25"/>
    </row>
    <row r="13581" spans="56:59" x14ac:dyDescent="0.3">
      <c r="BD13581" s="25"/>
      <c r="BE13581" s="25"/>
      <c r="BG13581" s="25"/>
    </row>
    <row r="13582" spans="56:59" x14ac:dyDescent="0.3">
      <c r="BD13582" s="25"/>
      <c r="BE13582" s="25"/>
      <c r="BG13582" s="25"/>
    </row>
    <row r="13583" spans="56:59" x14ac:dyDescent="0.3">
      <c r="BD13583" s="25"/>
      <c r="BE13583" s="25"/>
      <c r="BG13583" s="25"/>
    </row>
    <row r="13584" spans="56:59" x14ac:dyDescent="0.3">
      <c r="BD13584" s="25"/>
      <c r="BE13584" s="25"/>
      <c r="BG13584" s="25"/>
    </row>
    <row r="13585" spans="56:59" x14ac:dyDescent="0.3">
      <c r="BD13585" s="25"/>
      <c r="BE13585" s="25"/>
      <c r="BG13585" s="25"/>
    </row>
    <row r="13586" spans="56:59" x14ac:dyDescent="0.3">
      <c r="BD13586" s="25"/>
      <c r="BE13586" s="25"/>
      <c r="BG13586" s="25"/>
    </row>
    <row r="13587" spans="56:59" x14ac:dyDescent="0.3">
      <c r="BD13587" s="25"/>
      <c r="BE13587" s="25"/>
      <c r="BG13587" s="25"/>
    </row>
    <row r="13588" spans="56:59" x14ac:dyDescent="0.3">
      <c r="BD13588" s="25"/>
      <c r="BE13588" s="25"/>
      <c r="BG13588" s="25"/>
    </row>
    <row r="13589" spans="56:59" x14ac:dyDescent="0.3">
      <c r="BD13589" s="25"/>
      <c r="BE13589" s="25"/>
      <c r="BG13589" s="25"/>
    </row>
    <row r="13590" spans="56:59" x14ac:dyDescent="0.3">
      <c r="BD13590" s="25"/>
      <c r="BE13590" s="25"/>
      <c r="BG13590" s="25"/>
    </row>
    <row r="13591" spans="56:59" x14ac:dyDescent="0.3">
      <c r="BD13591" s="25"/>
      <c r="BE13591" s="25"/>
      <c r="BG13591" s="25"/>
    </row>
    <row r="13592" spans="56:59" x14ac:dyDescent="0.3">
      <c r="BD13592" s="25"/>
      <c r="BE13592" s="25"/>
      <c r="BG13592" s="25"/>
    </row>
    <row r="13593" spans="56:59" x14ac:dyDescent="0.3">
      <c r="BD13593" s="25"/>
      <c r="BE13593" s="25"/>
      <c r="BG13593" s="25"/>
    </row>
    <row r="13594" spans="56:59" x14ac:dyDescent="0.3">
      <c r="BD13594" s="25"/>
      <c r="BE13594" s="25"/>
      <c r="BG13594" s="25"/>
    </row>
    <row r="13595" spans="56:59" x14ac:dyDescent="0.3">
      <c r="BD13595" s="25"/>
      <c r="BE13595" s="25"/>
      <c r="BG13595" s="25"/>
    </row>
    <row r="13596" spans="56:59" x14ac:dyDescent="0.3">
      <c r="BD13596" s="25"/>
      <c r="BE13596" s="25"/>
      <c r="BG13596" s="25"/>
    </row>
    <row r="13597" spans="56:59" x14ac:dyDescent="0.3">
      <c r="BD13597" s="25"/>
      <c r="BE13597" s="25"/>
      <c r="BG13597" s="25"/>
    </row>
    <row r="13598" spans="56:59" x14ac:dyDescent="0.3">
      <c r="BD13598" s="25"/>
      <c r="BE13598" s="25"/>
      <c r="BG13598" s="25"/>
    </row>
    <row r="13599" spans="56:59" x14ac:dyDescent="0.3">
      <c r="BD13599" s="25"/>
      <c r="BE13599" s="25"/>
      <c r="BG13599" s="25"/>
    </row>
    <row r="13600" spans="56:59" x14ac:dyDescent="0.3">
      <c r="BD13600" s="25"/>
      <c r="BE13600" s="25"/>
      <c r="BG13600" s="25"/>
    </row>
    <row r="13601" spans="56:59" x14ac:dyDescent="0.3">
      <c r="BD13601" s="25"/>
      <c r="BE13601" s="25"/>
      <c r="BG13601" s="25"/>
    </row>
    <row r="13602" spans="56:59" x14ac:dyDescent="0.3">
      <c r="BD13602" s="25"/>
      <c r="BE13602" s="25"/>
      <c r="BG13602" s="25"/>
    </row>
    <row r="13603" spans="56:59" x14ac:dyDescent="0.3">
      <c r="BD13603" s="25"/>
      <c r="BE13603" s="25"/>
      <c r="BG13603" s="25"/>
    </row>
    <row r="13604" spans="56:59" x14ac:dyDescent="0.3">
      <c r="BD13604" s="25"/>
      <c r="BE13604" s="25"/>
      <c r="BG13604" s="25"/>
    </row>
    <row r="13605" spans="56:59" x14ac:dyDescent="0.3">
      <c r="BD13605" s="25"/>
      <c r="BE13605" s="25"/>
      <c r="BG13605" s="25"/>
    </row>
    <row r="13606" spans="56:59" x14ac:dyDescent="0.3">
      <c r="BD13606" s="25"/>
      <c r="BE13606" s="25"/>
      <c r="BG13606" s="25"/>
    </row>
    <row r="13607" spans="56:59" x14ac:dyDescent="0.3">
      <c r="BD13607" s="25"/>
      <c r="BE13607" s="25"/>
      <c r="BG13607" s="25"/>
    </row>
    <row r="13608" spans="56:59" x14ac:dyDescent="0.3">
      <c r="BD13608" s="25"/>
      <c r="BE13608" s="25"/>
      <c r="BG13608" s="25"/>
    </row>
    <row r="13609" spans="56:59" x14ac:dyDescent="0.3">
      <c r="BD13609" s="25"/>
      <c r="BE13609" s="25"/>
      <c r="BG13609" s="25"/>
    </row>
    <row r="13610" spans="56:59" x14ac:dyDescent="0.3">
      <c r="BD13610" s="25"/>
      <c r="BE13610" s="25"/>
      <c r="BG13610" s="25"/>
    </row>
    <row r="13611" spans="56:59" x14ac:dyDescent="0.3">
      <c r="BD13611" s="25"/>
      <c r="BE13611" s="25"/>
      <c r="BG13611" s="25"/>
    </row>
    <row r="13612" spans="56:59" x14ac:dyDescent="0.3">
      <c r="BD13612" s="25"/>
      <c r="BE13612" s="25"/>
      <c r="BG13612" s="25"/>
    </row>
    <row r="13613" spans="56:59" x14ac:dyDescent="0.3">
      <c r="BD13613" s="25"/>
      <c r="BE13613" s="25"/>
      <c r="BG13613" s="25"/>
    </row>
    <row r="13614" spans="56:59" x14ac:dyDescent="0.3">
      <c r="BD13614" s="25"/>
      <c r="BE13614" s="25"/>
      <c r="BG13614" s="25"/>
    </row>
    <row r="13615" spans="56:59" x14ac:dyDescent="0.3">
      <c r="BD13615" s="25"/>
      <c r="BE13615" s="25"/>
      <c r="BG13615" s="25"/>
    </row>
    <row r="13616" spans="56:59" x14ac:dyDescent="0.3">
      <c r="BD13616" s="25"/>
      <c r="BE13616" s="25"/>
      <c r="BG13616" s="25"/>
    </row>
    <row r="13617" spans="56:59" x14ac:dyDescent="0.3">
      <c r="BD13617" s="25"/>
      <c r="BE13617" s="25"/>
      <c r="BG13617" s="25"/>
    </row>
    <row r="13618" spans="56:59" x14ac:dyDescent="0.3">
      <c r="BD13618" s="25"/>
      <c r="BE13618" s="25"/>
      <c r="BG13618" s="25"/>
    </row>
    <row r="13619" spans="56:59" x14ac:dyDescent="0.3">
      <c r="BD13619" s="25"/>
      <c r="BE13619" s="25"/>
      <c r="BG13619" s="25"/>
    </row>
    <row r="13620" spans="56:59" x14ac:dyDescent="0.3">
      <c r="BD13620" s="25"/>
      <c r="BE13620" s="25"/>
      <c r="BG13620" s="25"/>
    </row>
    <row r="13621" spans="56:59" x14ac:dyDescent="0.3">
      <c r="BD13621" s="25"/>
      <c r="BE13621" s="25"/>
      <c r="BG13621" s="25"/>
    </row>
    <row r="13622" spans="56:59" x14ac:dyDescent="0.3">
      <c r="BD13622" s="25"/>
      <c r="BE13622" s="25"/>
      <c r="BG13622" s="25"/>
    </row>
    <row r="13623" spans="56:59" x14ac:dyDescent="0.3">
      <c r="BD13623" s="25"/>
      <c r="BE13623" s="25"/>
      <c r="BG13623" s="25"/>
    </row>
    <row r="13624" spans="56:59" x14ac:dyDescent="0.3">
      <c r="BD13624" s="25"/>
      <c r="BE13624" s="25"/>
      <c r="BG13624" s="25"/>
    </row>
    <row r="13625" spans="56:59" x14ac:dyDescent="0.3">
      <c r="BD13625" s="25"/>
      <c r="BE13625" s="25"/>
      <c r="BG13625" s="25"/>
    </row>
    <row r="13626" spans="56:59" x14ac:dyDescent="0.3">
      <c r="BD13626" s="25"/>
      <c r="BE13626" s="25"/>
      <c r="BG13626" s="25"/>
    </row>
    <row r="13627" spans="56:59" x14ac:dyDescent="0.3">
      <c r="BD13627" s="25"/>
      <c r="BE13627" s="25"/>
      <c r="BG13627" s="25"/>
    </row>
    <row r="13628" spans="56:59" x14ac:dyDescent="0.3">
      <c r="BD13628" s="25"/>
      <c r="BE13628" s="25"/>
      <c r="BG13628" s="25"/>
    </row>
    <row r="13629" spans="56:59" x14ac:dyDescent="0.3">
      <c r="BD13629" s="25"/>
      <c r="BE13629" s="25"/>
      <c r="BG13629" s="25"/>
    </row>
    <row r="13630" spans="56:59" x14ac:dyDescent="0.3">
      <c r="BD13630" s="25"/>
      <c r="BE13630" s="25"/>
      <c r="BG13630" s="25"/>
    </row>
    <row r="13631" spans="56:59" x14ac:dyDescent="0.3">
      <c r="BD13631" s="25"/>
      <c r="BE13631" s="25"/>
      <c r="BG13631" s="25"/>
    </row>
    <row r="13632" spans="56:59" x14ac:dyDescent="0.3">
      <c r="BD13632" s="25"/>
      <c r="BE13632" s="25"/>
      <c r="BG13632" s="25"/>
    </row>
    <row r="13633" spans="56:59" x14ac:dyDescent="0.3">
      <c r="BD13633" s="25"/>
      <c r="BE13633" s="25"/>
      <c r="BG13633" s="25"/>
    </row>
    <row r="13634" spans="56:59" x14ac:dyDescent="0.3">
      <c r="BD13634" s="25"/>
      <c r="BE13634" s="25"/>
      <c r="BG13634" s="25"/>
    </row>
    <row r="13635" spans="56:59" x14ac:dyDescent="0.3">
      <c r="BD13635" s="25"/>
      <c r="BE13635" s="25"/>
      <c r="BG13635" s="25"/>
    </row>
    <row r="13636" spans="56:59" x14ac:dyDescent="0.3">
      <c r="BD13636" s="25"/>
      <c r="BE13636" s="25"/>
      <c r="BG13636" s="25"/>
    </row>
    <row r="13637" spans="56:59" x14ac:dyDescent="0.3">
      <c r="BD13637" s="25"/>
      <c r="BE13637" s="25"/>
      <c r="BG13637" s="25"/>
    </row>
    <row r="13638" spans="56:59" x14ac:dyDescent="0.3">
      <c r="BD13638" s="25"/>
      <c r="BE13638" s="25"/>
      <c r="BG13638" s="25"/>
    </row>
    <row r="13639" spans="56:59" x14ac:dyDescent="0.3">
      <c r="BD13639" s="25"/>
      <c r="BE13639" s="25"/>
      <c r="BG13639" s="25"/>
    </row>
    <row r="13640" spans="56:59" x14ac:dyDescent="0.3">
      <c r="BD13640" s="25"/>
      <c r="BE13640" s="25"/>
      <c r="BG13640" s="25"/>
    </row>
    <row r="13641" spans="56:59" x14ac:dyDescent="0.3">
      <c r="BD13641" s="25"/>
      <c r="BE13641" s="25"/>
      <c r="BG13641" s="25"/>
    </row>
    <row r="13642" spans="56:59" x14ac:dyDescent="0.3">
      <c r="BD13642" s="25"/>
      <c r="BE13642" s="25"/>
      <c r="BG13642" s="25"/>
    </row>
    <row r="13643" spans="56:59" x14ac:dyDescent="0.3">
      <c r="BD13643" s="25"/>
      <c r="BE13643" s="25"/>
      <c r="BG13643" s="25"/>
    </row>
    <row r="13644" spans="56:59" x14ac:dyDescent="0.3">
      <c r="BD13644" s="25"/>
      <c r="BE13644" s="25"/>
      <c r="BG13644" s="25"/>
    </row>
    <row r="13645" spans="56:59" x14ac:dyDescent="0.3">
      <c r="BD13645" s="25"/>
      <c r="BE13645" s="25"/>
      <c r="BG13645" s="25"/>
    </row>
    <row r="13646" spans="56:59" x14ac:dyDescent="0.3">
      <c r="BD13646" s="25"/>
      <c r="BE13646" s="25"/>
      <c r="BG13646" s="25"/>
    </row>
    <row r="13647" spans="56:59" x14ac:dyDescent="0.3">
      <c r="BD13647" s="25"/>
      <c r="BE13647" s="25"/>
      <c r="BG13647" s="25"/>
    </row>
    <row r="13648" spans="56:59" x14ac:dyDescent="0.3">
      <c r="BD13648" s="25"/>
      <c r="BE13648" s="25"/>
      <c r="BG13648" s="25"/>
    </row>
    <row r="13649" spans="56:59" x14ac:dyDescent="0.3">
      <c r="BD13649" s="25"/>
      <c r="BE13649" s="25"/>
      <c r="BG13649" s="25"/>
    </row>
    <row r="13650" spans="56:59" x14ac:dyDescent="0.3">
      <c r="BD13650" s="25"/>
      <c r="BE13650" s="25"/>
      <c r="BG13650" s="25"/>
    </row>
    <row r="13651" spans="56:59" x14ac:dyDescent="0.3">
      <c r="BD13651" s="25"/>
      <c r="BE13651" s="25"/>
      <c r="BG13651" s="25"/>
    </row>
    <row r="13652" spans="56:59" x14ac:dyDescent="0.3">
      <c r="BD13652" s="25"/>
      <c r="BE13652" s="25"/>
      <c r="BG13652" s="25"/>
    </row>
    <row r="13653" spans="56:59" x14ac:dyDescent="0.3">
      <c r="BD13653" s="25"/>
      <c r="BE13653" s="25"/>
      <c r="BG13653" s="25"/>
    </row>
    <row r="13654" spans="56:59" x14ac:dyDescent="0.3">
      <c r="BD13654" s="25"/>
      <c r="BE13654" s="25"/>
      <c r="BG13654" s="25"/>
    </row>
    <row r="13655" spans="56:59" x14ac:dyDescent="0.3">
      <c r="BD13655" s="25"/>
      <c r="BE13655" s="25"/>
      <c r="BG13655" s="25"/>
    </row>
    <row r="13656" spans="56:59" x14ac:dyDescent="0.3">
      <c r="BD13656" s="25"/>
      <c r="BE13656" s="25"/>
      <c r="BG13656" s="25"/>
    </row>
    <row r="13657" spans="56:59" x14ac:dyDescent="0.3">
      <c r="BD13657" s="25"/>
      <c r="BE13657" s="25"/>
      <c r="BG13657" s="25"/>
    </row>
    <row r="13658" spans="56:59" x14ac:dyDescent="0.3">
      <c r="BD13658" s="25"/>
      <c r="BE13658" s="25"/>
      <c r="BG13658" s="25"/>
    </row>
    <row r="13659" spans="56:59" x14ac:dyDescent="0.3">
      <c r="BD13659" s="25"/>
      <c r="BE13659" s="25"/>
      <c r="BG13659" s="25"/>
    </row>
    <row r="13660" spans="56:59" x14ac:dyDescent="0.3">
      <c r="BD13660" s="25"/>
      <c r="BE13660" s="25"/>
      <c r="BG13660" s="25"/>
    </row>
    <row r="13661" spans="56:59" x14ac:dyDescent="0.3">
      <c r="BD13661" s="25"/>
      <c r="BE13661" s="25"/>
      <c r="BG13661" s="25"/>
    </row>
    <row r="13662" spans="56:59" x14ac:dyDescent="0.3">
      <c r="BD13662" s="25"/>
      <c r="BE13662" s="25"/>
      <c r="BG13662" s="25"/>
    </row>
    <row r="13663" spans="56:59" x14ac:dyDescent="0.3">
      <c r="BD13663" s="25"/>
      <c r="BE13663" s="25"/>
      <c r="BG13663" s="25"/>
    </row>
    <row r="13664" spans="56:59" x14ac:dyDescent="0.3">
      <c r="BD13664" s="25"/>
      <c r="BE13664" s="25"/>
      <c r="BG13664" s="25"/>
    </row>
    <row r="13665" spans="56:59" x14ac:dyDescent="0.3">
      <c r="BD13665" s="25"/>
      <c r="BE13665" s="25"/>
      <c r="BG13665" s="25"/>
    </row>
    <row r="13666" spans="56:59" x14ac:dyDescent="0.3">
      <c r="BD13666" s="25"/>
      <c r="BE13666" s="25"/>
      <c r="BG13666" s="25"/>
    </row>
    <row r="13667" spans="56:59" x14ac:dyDescent="0.3">
      <c r="BD13667" s="25"/>
      <c r="BE13667" s="25"/>
      <c r="BG13667" s="25"/>
    </row>
    <row r="13668" spans="56:59" x14ac:dyDescent="0.3">
      <c r="BD13668" s="25"/>
      <c r="BE13668" s="25"/>
      <c r="BG13668" s="25"/>
    </row>
    <row r="13669" spans="56:59" x14ac:dyDescent="0.3">
      <c r="BD13669" s="25"/>
      <c r="BE13669" s="25"/>
      <c r="BG13669" s="25"/>
    </row>
    <row r="13670" spans="56:59" x14ac:dyDescent="0.3">
      <c r="BD13670" s="25"/>
      <c r="BE13670" s="25"/>
      <c r="BG13670" s="25"/>
    </row>
    <row r="13671" spans="56:59" x14ac:dyDescent="0.3">
      <c r="BD13671" s="25"/>
      <c r="BE13671" s="25"/>
      <c r="BG13671" s="25"/>
    </row>
    <row r="13672" spans="56:59" x14ac:dyDescent="0.3">
      <c r="BD13672" s="25"/>
      <c r="BE13672" s="25"/>
      <c r="BG13672" s="25"/>
    </row>
    <row r="13673" spans="56:59" x14ac:dyDescent="0.3">
      <c r="BD13673" s="25"/>
      <c r="BE13673" s="25"/>
      <c r="BG13673" s="25"/>
    </row>
    <row r="13674" spans="56:59" x14ac:dyDescent="0.3">
      <c r="BD13674" s="25"/>
      <c r="BE13674" s="25"/>
      <c r="BG13674" s="25"/>
    </row>
    <row r="13675" spans="56:59" x14ac:dyDescent="0.3">
      <c r="BD13675" s="25"/>
      <c r="BE13675" s="25"/>
      <c r="BG13675" s="25"/>
    </row>
    <row r="13676" spans="56:59" x14ac:dyDescent="0.3">
      <c r="BD13676" s="25"/>
      <c r="BE13676" s="25"/>
      <c r="BG13676" s="25"/>
    </row>
    <row r="13677" spans="56:59" x14ac:dyDescent="0.3">
      <c r="BD13677" s="25"/>
      <c r="BE13677" s="25"/>
      <c r="BG13677" s="25"/>
    </row>
    <row r="13678" spans="56:59" x14ac:dyDescent="0.3">
      <c r="BD13678" s="25"/>
      <c r="BE13678" s="25"/>
      <c r="BG13678" s="25"/>
    </row>
    <row r="13679" spans="56:59" x14ac:dyDescent="0.3">
      <c r="BD13679" s="25"/>
      <c r="BE13679" s="25"/>
      <c r="BG13679" s="25"/>
    </row>
    <row r="13680" spans="56:59" x14ac:dyDescent="0.3">
      <c r="BD13680" s="25"/>
      <c r="BE13680" s="25"/>
      <c r="BG13680" s="25"/>
    </row>
    <row r="13681" spans="56:59" x14ac:dyDescent="0.3">
      <c r="BD13681" s="25"/>
      <c r="BE13681" s="25"/>
      <c r="BG13681" s="25"/>
    </row>
    <row r="13682" spans="56:59" x14ac:dyDescent="0.3">
      <c r="BD13682" s="25"/>
      <c r="BE13682" s="25"/>
      <c r="BG13682" s="25"/>
    </row>
    <row r="13683" spans="56:59" x14ac:dyDescent="0.3">
      <c r="BD13683" s="25"/>
      <c r="BE13683" s="25"/>
      <c r="BG13683" s="25"/>
    </row>
    <row r="13684" spans="56:59" x14ac:dyDescent="0.3">
      <c r="BD13684" s="25"/>
      <c r="BE13684" s="25"/>
      <c r="BG13684" s="25"/>
    </row>
    <row r="13685" spans="56:59" x14ac:dyDescent="0.3">
      <c r="BD13685" s="25"/>
      <c r="BE13685" s="25"/>
      <c r="BG13685" s="25"/>
    </row>
    <row r="13686" spans="56:59" x14ac:dyDescent="0.3">
      <c r="BD13686" s="25"/>
      <c r="BE13686" s="25"/>
      <c r="BG13686" s="25"/>
    </row>
    <row r="13687" spans="56:59" x14ac:dyDescent="0.3">
      <c r="BD13687" s="25"/>
      <c r="BE13687" s="25"/>
      <c r="BG13687" s="25"/>
    </row>
    <row r="13688" spans="56:59" x14ac:dyDescent="0.3">
      <c r="BD13688" s="25"/>
      <c r="BE13688" s="25"/>
      <c r="BG13688" s="25"/>
    </row>
    <row r="13689" spans="56:59" x14ac:dyDescent="0.3">
      <c r="BD13689" s="25"/>
      <c r="BE13689" s="25"/>
      <c r="BG13689" s="25"/>
    </row>
    <row r="13690" spans="56:59" x14ac:dyDescent="0.3">
      <c r="BD13690" s="25"/>
      <c r="BE13690" s="25"/>
      <c r="BG13690" s="25"/>
    </row>
    <row r="13691" spans="56:59" x14ac:dyDescent="0.3">
      <c r="BD13691" s="25"/>
      <c r="BE13691" s="25"/>
      <c r="BG13691" s="25"/>
    </row>
    <row r="13692" spans="56:59" x14ac:dyDescent="0.3">
      <c r="BD13692" s="25"/>
      <c r="BE13692" s="25"/>
      <c r="BG13692" s="25"/>
    </row>
    <row r="13693" spans="56:59" x14ac:dyDescent="0.3">
      <c r="BD13693" s="25"/>
      <c r="BE13693" s="25"/>
      <c r="BG13693" s="25"/>
    </row>
    <row r="13694" spans="56:59" x14ac:dyDescent="0.3">
      <c r="BD13694" s="25"/>
      <c r="BE13694" s="25"/>
      <c r="BG13694" s="25"/>
    </row>
    <row r="13695" spans="56:59" x14ac:dyDescent="0.3">
      <c r="BD13695" s="25"/>
      <c r="BE13695" s="25"/>
      <c r="BG13695" s="25"/>
    </row>
    <row r="13696" spans="56:59" x14ac:dyDescent="0.3">
      <c r="BD13696" s="25"/>
      <c r="BE13696" s="25"/>
      <c r="BG13696" s="25"/>
    </row>
    <row r="13697" spans="56:59" x14ac:dyDescent="0.3">
      <c r="BD13697" s="25"/>
      <c r="BE13697" s="25"/>
      <c r="BG13697" s="25"/>
    </row>
    <row r="13698" spans="56:59" x14ac:dyDescent="0.3">
      <c r="BD13698" s="25"/>
      <c r="BE13698" s="25"/>
      <c r="BG13698" s="25"/>
    </row>
    <row r="13699" spans="56:59" x14ac:dyDescent="0.3">
      <c r="BD13699" s="25"/>
      <c r="BE13699" s="25"/>
      <c r="BG13699" s="25"/>
    </row>
    <row r="13700" spans="56:59" x14ac:dyDescent="0.3">
      <c r="BD13700" s="25"/>
      <c r="BE13700" s="25"/>
      <c r="BG13700" s="25"/>
    </row>
    <row r="13701" spans="56:59" x14ac:dyDescent="0.3">
      <c r="BD13701" s="25"/>
      <c r="BE13701" s="25"/>
      <c r="BG13701" s="25"/>
    </row>
    <row r="13702" spans="56:59" x14ac:dyDescent="0.3">
      <c r="BD13702" s="25"/>
      <c r="BE13702" s="25"/>
      <c r="BG13702" s="25"/>
    </row>
    <row r="13703" spans="56:59" x14ac:dyDescent="0.3">
      <c r="BD13703" s="25"/>
      <c r="BE13703" s="25"/>
      <c r="BG13703" s="25"/>
    </row>
    <row r="13704" spans="56:59" x14ac:dyDescent="0.3">
      <c r="BD13704" s="25"/>
      <c r="BE13704" s="25"/>
      <c r="BG13704" s="25"/>
    </row>
    <row r="13705" spans="56:59" x14ac:dyDescent="0.3">
      <c r="BD13705" s="25"/>
      <c r="BE13705" s="25"/>
      <c r="BG13705" s="25"/>
    </row>
    <row r="13706" spans="56:59" x14ac:dyDescent="0.3">
      <c r="BD13706" s="25"/>
      <c r="BE13706" s="25"/>
      <c r="BG13706" s="25"/>
    </row>
    <row r="13707" spans="56:59" x14ac:dyDescent="0.3">
      <c r="BD13707" s="25"/>
      <c r="BE13707" s="25"/>
      <c r="BG13707" s="25"/>
    </row>
    <row r="13708" spans="56:59" x14ac:dyDescent="0.3">
      <c r="BD13708" s="25"/>
      <c r="BE13708" s="25"/>
      <c r="BG13708" s="25"/>
    </row>
    <row r="13709" spans="56:59" x14ac:dyDescent="0.3">
      <c r="BD13709" s="25"/>
      <c r="BE13709" s="25"/>
      <c r="BG13709" s="25"/>
    </row>
    <row r="13710" spans="56:59" x14ac:dyDescent="0.3">
      <c r="BD13710" s="25"/>
      <c r="BE13710" s="25"/>
      <c r="BG13710" s="25"/>
    </row>
    <row r="13711" spans="56:59" x14ac:dyDescent="0.3">
      <c r="BD13711" s="25"/>
      <c r="BE13711" s="25"/>
      <c r="BG13711" s="25"/>
    </row>
    <row r="13712" spans="56:59" x14ac:dyDescent="0.3">
      <c r="BD13712" s="25"/>
      <c r="BE13712" s="25"/>
      <c r="BG13712" s="25"/>
    </row>
    <row r="13713" spans="56:59" x14ac:dyDescent="0.3">
      <c r="BD13713" s="25"/>
      <c r="BE13713" s="25"/>
      <c r="BG13713" s="25"/>
    </row>
    <row r="13714" spans="56:59" x14ac:dyDescent="0.3">
      <c r="BD13714" s="25"/>
      <c r="BE13714" s="25"/>
      <c r="BG13714" s="25"/>
    </row>
    <row r="13715" spans="56:59" x14ac:dyDescent="0.3">
      <c r="BD13715" s="25"/>
      <c r="BE13715" s="25"/>
      <c r="BG13715" s="25"/>
    </row>
    <row r="13716" spans="56:59" x14ac:dyDescent="0.3">
      <c r="BD13716" s="25"/>
      <c r="BE13716" s="25"/>
      <c r="BG13716" s="25"/>
    </row>
    <row r="13717" spans="56:59" x14ac:dyDescent="0.3">
      <c r="BD13717" s="25"/>
      <c r="BE13717" s="25"/>
      <c r="BG13717" s="25"/>
    </row>
    <row r="13718" spans="56:59" x14ac:dyDescent="0.3">
      <c r="BD13718" s="25"/>
      <c r="BE13718" s="25"/>
      <c r="BG13718" s="25"/>
    </row>
    <row r="13719" spans="56:59" x14ac:dyDescent="0.3">
      <c r="BD13719" s="25"/>
      <c r="BE13719" s="25"/>
      <c r="BG13719" s="25"/>
    </row>
    <row r="13720" spans="56:59" x14ac:dyDescent="0.3">
      <c r="BD13720" s="25"/>
      <c r="BE13720" s="25"/>
      <c r="BG13720" s="25"/>
    </row>
    <row r="13721" spans="56:59" x14ac:dyDescent="0.3">
      <c r="BD13721" s="25"/>
      <c r="BE13721" s="25"/>
      <c r="BG13721" s="25"/>
    </row>
    <row r="13722" spans="56:59" x14ac:dyDescent="0.3">
      <c r="BD13722" s="25"/>
      <c r="BE13722" s="25"/>
      <c r="BG13722" s="25"/>
    </row>
    <row r="13723" spans="56:59" x14ac:dyDescent="0.3">
      <c r="BD13723" s="25"/>
      <c r="BE13723" s="25"/>
      <c r="BG13723" s="25"/>
    </row>
    <row r="13724" spans="56:59" x14ac:dyDescent="0.3">
      <c r="BD13724" s="25"/>
      <c r="BE13724" s="25"/>
      <c r="BG13724" s="25"/>
    </row>
    <row r="13725" spans="56:59" x14ac:dyDescent="0.3">
      <c r="BD13725" s="25"/>
      <c r="BE13725" s="25"/>
      <c r="BG13725" s="25"/>
    </row>
    <row r="13726" spans="56:59" x14ac:dyDescent="0.3">
      <c r="BD13726" s="25"/>
      <c r="BE13726" s="25"/>
      <c r="BG13726" s="25"/>
    </row>
    <row r="13727" spans="56:59" x14ac:dyDescent="0.3">
      <c r="BD13727" s="25"/>
      <c r="BE13727" s="25"/>
      <c r="BG13727" s="25"/>
    </row>
    <row r="13728" spans="56:59" x14ac:dyDescent="0.3">
      <c r="BD13728" s="25"/>
      <c r="BE13728" s="25"/>
      <c r="BG13728" s="25"/>
    </row>
    <row r="13729" spans="56:59" x14ac:dyDescent="0.3">
      <c r="BD13729" s="25"/>
      <c r="BE13729" s="25"/>
      <c r="BG13729" s="25"/>
    </row>
    <row r="13730" spans="56:59" x14ac:dyDescent="0.3">
      <c r="BD13730" s="25"/>
      <c r="BE13730" s="25"/>
      <c r="BG13730" s="25"/>
    </row>
    <row r="13731" spans="56:59" x14ac:dyDescent="0.3">
      <c r="BD13731" s="25"/>
      <c r="BE13731" s="25"/>
      <c r="BG13731" s="25"/>
    </row>
    <row r="13732" spans="56:59" x14ac:dyDescent="0.3">
      <c r="BD13732" s="25"/>
      <c r="BE13732" s="25"/>
      <c r="BG13732" s="25"/>
    </row>
    <row r="13733" spans="56:59" x14ac:dyDescent="0.3">
      <c r="BD13733" s="25"/>
      <c r="BE13733" s="25"/>
      <c r="BG13733" s="25"/>
    </row>
    <row r="13734" spans="56:59" x14ac:dyDescent="0.3">
      <c r="BD13734" s="25"/>
      <c r="BE13734" s="25"/>
      <c r="BG13734" s="25"/>
    </row>
    <row r="13735" spans="56:59" x14ac:dyDescent="0.3">
      <c r="BD13735" s="25"/>
      <c r="BE13735" s="25"/>
      <c r="BG13735" s="25"/>
    </row>
    <row r="13736" spans="56:59" x14ac:dyDescent="0.3">
      <c r="BD13736" s="25"/>
      <c r="BE13736" s="25"/>
      <c r="BG13736" s="25"/>
    </row>
    <row r="13737" spans="56:59" x14ac:dyDescent="0.3">
      <c r="BD13737" s="25"/>
      <c r="BE13737" s="25"/>
      <c r="BG13737" s="25"/>
    </row>
    <row r="13738" spans="56:59" x14ac:dyDescent="0.3">
      <c r="BD13738" s="25"/>
      <c r="BE13738" s="25"/>
      <c r="BG13738" s="25"/>
    </row>
    <row r="13739" spans="56:59" x14ac:dyDescent="0.3">
      <c r="BD13739" s="25"/>
      <c r="BE13739" s="25"/>
      <c r="BG13739" s="25"/>
    </row>
    <row r="13740" spans="56:59" x14ac:dyDescent="0.3">
      <c r="BD13740" s="25"/>
      <c r="BE13740" s="25"/>
      <c r="BG13740" s="25"/>
    </row>
    <row r="13741" spans="56:59" x14ac:dyDescent="0.3">
      <c r="BD13741" s="25"/>
      <c r="BE13741" s="25"/>
      <c r="BG13741" s="25"/>
    </row>
    <row r="13742" spans="56:59" x14ac:dyDescent="0.3">
      <c r="BD13742" s="25"/>
      <c r="BE13742" s="25"/>
      <c r="BG13742" s="25"/>
    </row>
    <row r="13743" spans="56:59" x14ac:dyDescent="0.3">
      <c r="BD13743" s="25"/>
      <c r="BE13743" s="25"/>
      <c r="BG13743" s="25"/>
    </row>
    <row r="13744" spans="56:59" x14ac:dyDescent="0.3">
      <c r="BD13744" s="25"/>
      <c r="BE13744" s="25"/>
      <c r="BG13744" s="25"/>
    </row>
    <row r="13745" spans="56:59" x14ac:dyDescent="0.3">
      <c r="BD13745" s="25"/>
      <c r="BE13745" s="25"/>
      <c r="BG13745" s="25"/>
    </row>
    <row r="13746" spans="56:59" x14ac:dyDescent="0.3">
      <c r="BD13746" s="25"/>
      <c r="BE13746" s="25"/>
      <c r="BG13746" s="25"/>
    </row>
    <row r="13747" spans="56:59" x14ac:dyDescent="0.3">
      <c r="BD13747" s="25"/>
      <c r="BE13747" s="25"/>
      <c r="BG13747" s="25"/>
    </row>
    <row r="13748" spans="56:59" x14ac:dyDescent="0.3">
      <c r="BD13748" s="25"/>
      <c r="BE13748" s="25"/>
      <c r="BG13748" s="25"/>
    </row>
    <row r="13749" spans="56:59" x14ac:dyDescent="0.3">
      <c r="BD13749" s="25"/>
      <c r="BE13749" s="25"/>
      <c r="BG13749" s="25"/>
    </row>
    <row r="13750" spans="56:59" x14ac:dyDescent="0.3">
      <c r="BD13750" s="25"/>
      <c r="BE13750" s="25"/>
      <c r="BG13750" s="25"/>
    </row>
    <row r="13751" spans="56:59" x14ac:dyDescent="0.3">
      <c r="BD13751" s="25"/>
      <c r="BE13751" s="25"/>
      <c r="BG13751" s="25"/>
    </row>
    <row r="13752" spans="56:59" x14ac:dyDescent="0.3">
      <c r="BD13752" s="25"/>
      <c r="BE13752" s="25"/>
      <c r="BG13752" s="25"/>
    </row>
    <row r="13753" spans="56:59" x14ac:dyDescent="0.3">
      <c r="BD13753" s="25"/>
      <c r="BE13753" s="25"/>
      <c r="BG13753" s="25"/>
    </row>
    <row r="13754" spans="56:59" x14ac:dyDescent="0.3">
      <c r="BD13754" s="25"/>
      <c r="BE13754" s="25"/>
      <c r="BG13754" s="25"/>
    </row>
    <row r="13755" spans="56:59" x14ac:dyDescent="0.3">
      <c r="BD13755" s="25"/>
      <c r="BE13755" s="25"/>
      <c r="BG13755" s="25"/>
    </row>
    <row r="13756" spans="56:59" x14ac:dyDescent="0.3">
      <c r="BD13756" s="25"/>
      <c r="BE13756" s="25"/>
      <c r="BG13756" s="25"/>
    </row>
    <row r="13757" spans="56:59" x14ac:dyDescent="0.3">
      <c r="BD13757" s="25"/>
      <c r="BE13757" s="25"/>
      <c r="BG13757" s="25"/>
    </row>
    <row r="13758" spans="56:59" x14ac:dyDescent="0.3">
      <c r="BD13758" s="25"/>
      <c r="BE13758" s="25"/>
      <c r="BG13758" s="25"/>
    </row>
    <row r="13759" spans="56:59" x14ac:dyDescent="0.3">
      <c r="BD13759" s="25"/>
      <c r="BE13759" s="25"/>
      <c r="BG13759" s="25"/>
    </row>
    <row r="13760" spans="56:59" x14ac:dyDescent="0.3">
      <c r="BD13760" s="25"/>
      <c r="BE13760" s="25"/>
      <c r="BG13760" s="25"/>
    </row>
    <row r="13761" spans="56:59" x14ac:dyDescent="0.3">
      <c r="BD13761" s="25"/>
      <c r="BE13761" s="25"/>
      <c r="BG13761" s="25"/>
    </row>
    <row r="13762" spans="56:59" x14ac:dyDescent="0.3">
      <c r="BD13762" s="25"/>
      <c r="BE13762" s="25"/>
      <c r="BG13762" s="25"/>
    </row>
    <row r="13763" spans="56:59" x14ac:dyDescent="0.3">
      <c r="BD13763" s="25"/>
      <c r="BE13763" s="25"/>
      <c r="BG13763" s="25"/>
    </row>
    <row r="13764" spans="56:59" x14ac:dyDescent="0.3">
      <c r="BD13764" s="25"/>
      <c r="BE13764" s="25"/>
      <c r="BG13764" s="25"/>
    </row>
    <row r="13765" spans="56:59" x14ac:dyDescent="0.3">
      <c r="BD13765" s="25"/>
      <c r="BE13765" s="25"/>
      <c r="BG13765" s="25"/>
    </row>
    <row r="13766" spans="56:59" x14ac:dyDescent="0.3">
      <c r="BD13766" s="25"/>
      <c r="BE13766" s="25"/>
      <c r="BG13766" s="25"/>
    </row>
    <row r="13767" spans="56:59" x14ac:dyDescent="0.3">
      <c r="BD13767" s="25"/>
      <c r="BE13767" s="25"/>
      <c r="BG13767" s="25"/>
    </row>
    <row r="13768" spans="56:59" x14ac:dyDescent="0.3">
      <c r="BD13768" s="25"/>
      <c r="BE13768" s="25"/>
      <c r="BG13768" s="25"/>
    </row>
    <row r="13769" spans="56:59" x14ac:dyDescent="0.3">
      <c r="BD13769" s="25"/>
      <c r="BE13769" s="25"/>
      <c r="BG13769" s="25"/>
    </row>
    <row r="13770" spans="56:59" x14ac:dyDescent="0.3">
      <c r="BD13770" s="25"/>
      <c r="BE13770" s="25"/>
      <c r="BG13770" s="25"/>
    </row>
    <row r="13771" spans="56:59" x14ac:dyDescent="0.3">
      <c r="BD13771" s="25"/>
      <c r="BE13771" s="25"/>
      <c r="BG13771" s="25"/>
    </row>
    <row r="13772" spans="56:59" x14ac:dyDescent="0.3">
      <c r="BD13772" s="25"/>
      <c r="BE13772" s="25"/>
      <c r="BG13772" s="25"/>
    </row>
    <row r="13773" spans="56:59" x14ac:dyDescent="0.3">
      <c r="BD13773" s="25"/>
      <c r="BE13773" s="25"/>
      <c r="BG13773" s="25"/>
    </row>
    <row r="13774" spans="56:59" x14ac:dyDescent="0.3">
      <c r="BD13774" s="25"/>
      <c r="BE13774" s="25"/>
      <c r="BG13774" s="25"/>
    </row>
    <row r="13775" spans="56:59" x14ac:dyDescent="0.3">
      <c r="BD13775" s="25"/>
      <c r="BE13775" s="25"/>
      <c r="BG13775" s="25"/>
    </row>
    <row r="13776" spans="56:59" x14ac:dyDescent="0.3">
      <c r="BD13776" s="25"/>
      <c r="BE13776" s="25"/>
      <c r="BG13776" s="25"/>
    </row>
    <row r="13777" spans="56:59" x14ac:dyDescent="0.3">
      <c r="BD13777" s="25"/>
      <c r="BE13777" s="25"/>
      <c r="BG13777" s="25"/>
    </row>
    <row r="13778" spans="56:59" x14ac:dyDescent="0.3">
      <c r="BD13778" s="25"/>
      <c r="BE13778" s="25"/>
      <c r="BG13778" s="25"/>
    </row>
    <row r="13779" spans="56:59" x14ac:dyDescent="0.3">
      <c r="BD13779" s="25"/>
      <c r="BE13779" s="25"/>
      <c r="BG13779" s="25"/>
    </row>
    <row r="13780" spans="56:59" x14ac:dyDescent="0.3">
      <c r="BD13780" s="25"/>
      <c r="BE13780" s="25"/>
      <c r="BG13780" s="25"/>
    </row>
    <row r="13781" spans="56:59" x14ac:dyDescent="0.3">
      <c r="BD13781" s="25"/>
      <c r="BE13781" s="25"/>
      <c r="BG13781" s="25"/>
    </row>
    <row r="13782" spans="56:59" x14ac:dyDescent="0.3">
      <c r="BD13782" s="25"/>
      <c r="BE13782" s="25"/>
      <c r="BG13782" s="25"/>
    </row>
    <row r="13783" spans="56:59" x14ac:dyDescent="0.3">
      <c r="BD13783" s="25"/>
      <c r="BE13783" s="25"/>
      <c r="BG13783" s="25"/>
    </row>
    <row r="13784" spans="56:59" x14ac:dyDescent="0.3">
      <c r="BD13784" s="25"/>
      <c r="BE13784" s="25"/>
      <c r="BG13784" s="25"/>
    </row>
    <row r="13785" spans="56:59" x14ac:dyDescent="0.3">
      <c r="BD13785" s="25"/>
      <c r="BE13785" s="25"/>
      <c r="BG13785" s="25"/>
    </row>
    <row r="13786" spans="56:59" x14ac:dyDescent="0.3">
      <c r="BD13786" s="25"/>
      <c r="BE13786" s="25"/>
      <c r="BG13786" s="25"/>
    </row>
    <row r="13787" spans="56:59" x14ac:dyDescent="0.3">
      <c r="BD13787" s="25"/>
      <c r="BE13787" s="25"/>
      <c r="BG13787" s="25"/>
    </row>
    <row r="13788" spans="56:59" x14ac:dyDescent="0.3">
      <c r="BD13788" s="25"/>
      <c r="BE13788" s="25"/>
      <c r="BG13788" s="25"/>
    </row>
    <row r="13789" spans="56:59" x14ac:dyDescent="0.3">
      <c r="BD13789" s="25"/>
      <c r="BE13789" s="25"/>
      <c r="BG13789" s="25"/>
    </row>
    <row r="13790" spans="56:59" x14ac:dyDescent="0.3">
      <c r="BD13790" s="25"/>
      <c r="BE13790" s="25"/>
      <c r="BG13790" s="25"/>
    </row>
    <row r="13791" spans="56:59" x14ac:dyDescent="0.3">
      <c r="BD13791" s="25"/>
      <c r="BE13791" s="25"/>
      <c r="BG13791" s="25"/>
    </row>
    <row r="13792" spans="56:59" x14ac:dyDescent="0.3">
      <c r="BD13792" s="25"/>
      <c r="BE13792" s="25"/>
      <c r="BG13792" s="25"/>
    </row>
    <row r="13793" spans="56:59" x14ac:dyDescent="0.3">
      <c r="BD13793" s="25"/>
      <c r="BE13793" s="25"/>
      <c r="BG13793" s="25"/>
    </row>
    <row r="13794" spans="56:59" x14ac:dyDescent="0.3">
      <c r="BD13794" s="25"/>
      <c r="BE13794" s="25"/>
      <c r="BG13794" s="25"/>
    </row>
    <row r="13795" spans="56:59" x14ac:dyDescent="0.3">
      <c r="BD13795" s="25"/>
      <c r="BE13795" s="25"/>
      <c r="BG13795" s="25"/>
    </row>
    <row r="13796" spans="56:59" x14ac:dyDescent="0.3">
      <c r="BD13796" s="25"/>
      <c r="BE13796" s="25"/>
      <c r="BG13796" s="25"/>
    </row>
    <row r="13797" spans="56:59" x14ac:dyDescent="0.3">
      <c r="BD13797" s="25"/>
      <c r="BE13797" s="25"/>
      <c r="BG13797" s="25"/>
    </row>
    <row r="13798" spans="56:59" x14ac:dyDescent="0.3">
      <c r="BD13798" s="25"/>
      <c r="BE13798" s="25"/>
      <c r="BG13798" s="25"/>
    </row>
    <row r="13799" spans="56:59" x14ac:dyDescent="0.3">
      <c r="BD13799" s="25"/>
      <c r="BE13799" s="25"/>
      <c r="BG13799" s="25"/>
    </row>
    <row r="13800" spans="56:59" x14ac:dyDescent="0.3">
      <c r="BD13800" s="25"/>
      <c r="BE13800" s="25"/>
      <c r="BG13800" s="25"/>
    </row>
    <row r="13801" spans="56:59" x14ac:dyDescent="0.3">
      <c r="BD13801" s="25"/>
      <c r="BE13801" s="25"/>
      <c r="BG13801" s="25"/>
    </row>
    <row r="13802" spans="56:59" x14ac:dyDescent="0.3">
      <c r="BD13802" s="25"/>
      <c r="BE13802" s="25"/>
      <c r="BG13802" s="25"/>
    </row>
    <row r="13803" spans="56:59" x14ac:dyDescent="0.3">
      <c r="BD13803" s="25"/>
      <c r="BE13803" s="25"/>
      <c r="BG13803" s="25"/>
    </row>
    <row r="13804" spans="56:59" x14ac:dyDescent="0.3">
      <c r="BD13804" s="25"/>
      <c r="BE13804" s="25"/>
      <c r="BG13804" s="25"/>
    </row>
    <row r="13805" spans="56:59" x14ac:dyDescent="0.3">
      <c r="BD13805" s="25"/>
      <c r="BE13805" s="25"/>
      <c r="BG13805" s="25"/>
    </row>
    <row r="13806" spans="56:59" x14ac:dyDescent="0.3">
      <c r="BD13806" s="25"/>
      <c r="BE13806" s="25"/>
      <c r="BG13806" s="25"/>
    </row>
    <row r="13807" spans="56:59" x14ac:dyDescent="0.3">
      <c r="BD13807" s="25"/>
      <c r="BE13807" s="25"/>
      <c r="BG13807" s="25"/>
    </row>
    <row r="13808" spans="56:59" x14ac:dyDescent="0.3">
      <c r="BD13808" s="25"/>
      <c r="BE13808" s="25"/>
      <c r="BG13808" s="25"/>
    </row>
    <row r="13809" spans="56:59" x14ac:dyDescent="0.3">
      <c r="BD13809" s="25"/>
      <c r="BE13809" s="25"/>
      <c r="BG13809" s="25"/>
    </row>
    <row r="13810" spans="56:59" x14ac:dyDescent="0.3">
      <c r="BD13810" s="25"/>
      <c r="BE13810" s="25"/>
      <c r="BG13810" s="25"/>
    </row>
    <row r="13811" spans="56:59" x14ac:dyDescent="0.3">
      <c r="BD13811" s="25"/>
      <c r="BE13811" s="25"/>
      <c r="BG13811" s="25"/>
    </row>
    <row r="13812" spans="56:59" x14ac:dyDescent="0.3">
      <c r="BD13812" s="25"/>
      <c r="BE13812" s="25"/>
      <c r="BG13812" s="25"/>
    </row>
    <row r="13813" spans="56:59" x14ac:dyDescent="0.3">
      <c r="BD13813" s="25"/>
      <c r="BE13813" s="25"/>
      <c r="BG13813" s="25"/>
    </row>
    <row r="13814" spans="56:59" x14ac:dyDescent="0.3">
      <c r="BD13814" s="25"/>
      <c r="BE13814" s="25"/>
      <c r="BG13814" s="25"/>
    </row>
    <row r="13815" spans="56:59" x14ac:dyDescent="0.3">
      <c r="BD13815" s="25"/>
      <c r="BE13815" s="25"/>
      <c r="BG13815" s="25"/>
    </row>
    <row r="13816" spans="56:59" x14ac:dyDescent="0.3">
      <c r="BD13816" s="25"/>
      <c r="BE13816" s="25"/>
      <c r="BG13816" s="25"/>
    </row>
    <row r="13817" spans="56:59" x14ac:dyDescent="0.3">
      <c r="BD13817" s="25"/>
      <c r="BE13817" s="25"/>
      <c r="BG13817" s="25"/>
    </row>
    <row r="13818" spans="56:59" x14ac:dyDescent="0.3">
      <c r="BD13818" s="25"/>
      <c r="BE13818" s="25"/>
      <c r="BG13818" s="25"/>
    </row>
    <row r="13819" spans="56:59" x14ac:dyDescent="0.3">
      <c r="BD13819" s="25"/>
      <c r="BE13819" s="25"/>
      <c r="BG13819" s="25"/>
    </row>
    <row r="13820" spans="56:59" x14ac:dyDescent="0.3">
      <c r="BD13820" s="25"/>
      <c r="BE13820" s="25"/>
      <c r="BG13820" s="25"/>
    </row>
    <row r="13821" spans="56:59" x14ac:dyDescent="0.3">
      <c r="BD13821" s="25"/>
      <c r="BE13821" s="25"/>
      <c r="BG13821" s="25"/>
    </row>
    <row r="13822" spans="56:59" x14ac:dyDescent="0.3">
      <c r="BD13822" s="25"/>
      <c r="BE13822" s="25"/>
      <c r="BG13822" s="25"/>
    </row>
    <row r="13823" spans="56:59" x14ac:dyDescent="0.3">
      <c r="BD13823" s="25"/>
      <c r="BE13823" s="25"/>
      <c r="BG13823" s="25"/>
    </row>
    <row r="13824" spans="56:59" x14ac:dyDescent="0.3">
      <c r="BD13824" s="25"/>
      <c r="BE13824" s="25"/>
      <c r="BG13824" s="25"/>
    </row>
    <row r="13825" spans="56:59" x14ac:dyDescent="0.3">
      <c r="BD13825" s="25"/>
      <c r="BE13825" s="25"/>
      <c r="BG13825" s="25"/>
    </row>
    <row r="13826" spans="56:59" x14ac:dyDescent="0.3">
      <c r="BD13826" s="25"/>
      <c r="BE13826" s="25"/>
      <c r="BG13826" s="25"/>
    </row>
    <row r="13827" spans="56:59" x14ac:dyDescent="0.3">
      <c r="BD13827" s="25"/>
      <c r="BE13827" s="25"/>
      <c r="BG13827" s="25"/>
    </row>
    <row r="13828" spans="56:59" x14ac:dyDescent="0.3">
      <c r="BD13828" s="25"/>
      <c r="BE13828" s="25"/>
      <c r="BG13828" s="25"/>
    </row>
    <row r="13829" spans="56:59" x14ac:dyDescent="0.3">
      <c r="BD13829" s="25"/>
      <c r="BE13829" s="25"/>
      <c r="BG13829" s="25"/>
    </row>
    <row r="13830" spans="56:59" x14ac:dyDescent="0.3">
      <c r="BD13830" s="25"/>
      <c r="BE13830" s="25"/>
      <c r="BG13830" s="25"/>
    </row>
    <row r="13831" spans="56:59" x14ac:dyDescent="0.3">
      <c r="BD13831" s="25"/>
      <c r="BE13831" s="25"/>
      <c r="BG13831" s="25"/>
    </row>
    <row r="13832" spans="56:59" x14ac:dyDescent="0.3">
      <c r="BD13832" s="25"/>
      <c r="BE13832" s="25"/>
      <c r="BG13832" s="25"/>
    </row>
    <row r="13833" spans="56:59" x14ac:dyDescent="0.3">
      <c r="BD13833" s="25"/>
      <c r="BE13833" s="25"/>
      <c r="BG13833" s="25"/>
    </row>
    <row r="13834" spans="56:59" x14ac:dyDescent="0.3">
      <c r="BD13834" s="25"/>
      <c r="BE13834" s="25"/>
      <c r="BG13834" s="25"/>
    </row>
    <row r="13835" spans="56:59" x14ac:dyDescent="0.3">
      <c r="BD13835" s="25"/>
      <c r="BE13835" s="25"/>
      <c r="BG13835" s="25"/>
    </row>
    <row r="13836" spans="56:59" x14ac:dyDescent="0.3">
      <c r="BD13836" s="25"/>
      <c r="BE13836" s="25"/>
      <c r="BG13836" s="25"/>
    </row>
    <row r="13837" spans="56:59" x14ac:dyDescent="0.3">
      <c r="BD13837" s="25"/>
      <c r="BE13837" s="25"/>
      <c r="BG13837" s="25"/>
    </row>
    <row r="13838" spans="56:59" x14ac:dyDescent="0.3">
      <c r="BD13838" s="25"/>
      <c r="BE13838" s="25"/>
      <c r="BG13838" s="25"/>
    </row>
    <row r="13839" spans="56:59" x14ac:dyDescent="0.3">
      <c r="BD13839" s="25"/>
      <c r="BE13839" s="25"/>
      <c r="BG13839" s="25"/>
    </row>
    <row r="13840" spans="56:59" x14ac:dyDescent="0.3">
      <c r="BD13840" s="25"/>
      <c r="BE13840" s="25"/>
      <c r="BG13840" s="25"/>
    </row>
    <row r="13841" spans="56:59" x14ac:dyDescent="0.3">
      <c r="BD13841" s="25"/>
      <c r="BE13841" s="25"/>
      <c r="BG13841" s="25"/>
    </row>
    <row r="13842" spans="56:59" x14ac:dyDescent="0.3">
      <c r="BD13842" s="25"/>
      <c r="BE13842" s="25"/>
      <c r="BG13842" s="25"/>
    </row>
    <row r="13843" spans="56:59" x14ac:dyDescent="0.3">
      <c r="BD13843" s="25"/>
      <c r="BE13843" s="25"/>
      <c r="BG13843" s="25"/>
    </row>
    <row r="13844" spans="56:59" x14ac:dyDescent="0.3">
      <c r="BD13844" s="25"/>
      <c r="BE13844" s="25"/>
      <c r="BG13844" s="25"/>
    </row>
    <row r="13845" spans="56:59" x14ac:dyDescent="0.3">
      <c r="BD13845" s="25"/>
      <c r="BE13845" s="25"/>
      <c r="BG13845" s="25"/>
    </row>
    <row r="13846" spans="56:59" x14ac:dyDescent="0.3">
      <c r="BD13846" s="25"/>
      <c r="BE13846" s="25"/>
      <c r="BG13846" s="25"/>
    </row>
    <row r="13847" spans="56:59" x14ac:dyDescent="0.3">
      <c r="BD13847" s="25"/>
      <c r="BE13847" s="25"/>
      <c r="BG13847" s="25"/>
    </row>
    <row r="13848" spans="56:59" x14ac:dyDescent="0.3">
      <c r="BD13848" s="25"/>
      <c r="BE13848" s="25"/>
      <c r="BG13848" s="25"/>
    </row>
    <row r="13849" spans="56:59" x14ac:dyDescent="0.3">
      <c r="BD13849" s="25"/>
      <c r="BE13849" s="25"/>
      <c r="BG13849" s="25"/>
    </row>
    <row r="13850" spans="56:59" x14ac:dyDescent="0.3">
      <c r="BD13850" s="25"/>
      <c r="BE13850" s="25"/>
      <c r="BG13850" s="25"/>
    </row>
    <row r="13851" spans="56:59" x14ac:dyDescent="0.3">
      <c r="BD13851" s="25"/>
      <c r="BE13851" s="25"/>
      <c r="BG13851" s="25"/>
    </row>
    <row r="13852" spans="56:59" x14ac:dyDescent="0.3">
      <c r="BD13852" s="25"/>
      <c r="BE13852" s="25"/>
      <c r="BG13852" s="25"/>
    </row>
    <row r="13853" spans="56:59" x14ac:dyDescent="0.3">
      <c r="BD13853" s="25"/>
      <c r="BE13853" s="25"/>
      <c r="BG13853" s="25"/>
    </row>
    <row r="13854" spans="56:59" x14ac:dyDescent="0.3">
      <c r="BD13854" s="25"/>
      <c r="BE13854" s="25"/>
      <c r="BG13854" s="25"/>
    </row>
    <row r="13855" spans="56:59" x14ac:dyDescent="0.3">
      <c r="BD13855" s="25"/>
      <c r="BE13855" s="25"/>
      <c r="BG13855" s="25"/>
    </row>
    <row r="13856" spans="56:59" x14ac:dyDescent="0.3">
      <c r="BD13856" s="25"/>
      <c r="BE13856" s="25"/>
      <c r="BG13856" s="25"/>
    </row>
    <row r="13857" spans="56:59" x14ac:dyDescent="0.3">
      <c r="BD13857" s="25"/>
      <c r="BE13857" s="25"/>
      <c r="BG13857" s="25"/>
    </row>
    <row r="13858" spans="56:59" x14ac:dyDescent="0.3">
      <c r="BD13858" s="25"/>
      <c r="BE13858" s="25"/>
      <c r="BG13858" s="25"/>
    </row>
    <row r="13859" spans="56:59" x14ac:dyDescent="0.3">
      <c r="BD13859" s="25"/>
      <c r="BE13859" s="25"/>
      <c r="BG13859" s="25"/>
    </row>
    <row r="13860" spans="56:59" x14ac:dyDescent="0.3">
      <c r="BD13860" s="25"/>
      <c r="BE13860" s="25"/>
      <c r="BG13860" s="25"/>
    </row>
    <row r="13861" spans="56:59" x14ac:dyDescent="0.3">
      <c r="BD13861" s="25"/>
      <c r="BE13861" s="25"/>
      <c r="BG13861" s="25"/>
    </row>
    <row r="13862" spans="56:59" x14ac:dyDescent="0.3">
      <c r="BD13862" s="25"/>
      <c r="BE13862" s="25"/>
      <c r="BG13862" s="25"/>
    </row>
    <row r="13863" spans="56:59" x14ac:dyDescent="0.3">
      <c r="BD13863" s="25"/>
      <c r="BE13863" s="25"/>
      <c r="BG13863" s="25"/>
    </row>
    <row r="13864" spans="56:59" x14ac:dyDescent="0.3">
      <c r="BD13864" s="25"/>
      <c r="BE13864" s="25"/>
      <c r="BG13864" s="25"/>
    </row>
    <row r="13865" spans="56:59" x14ac:dyDescent="0.3">
      <c r="BD13865" s="25"/>
      <c r="BE13865" s="25"/>
      <c r="BG13865" s="25"/>
    </row>
    <row r="13866" spans="56:59" x14ac:dyDescent="0.3">
      <c r="BD13866" s="25"/>
      <c r="BE13866" s="25"/>
      <c r="BG13866" s="25"/>
    </row>
    <row r="13867" spans="56:59" x14ac:dyDescent="0.3">
      <c r="BD13867" s="25"/>
      <c r="BE13867" s="25"/>
      <c r="BG13867" s="25"/>
    </row>
    <row r="13868" spans="56:59" x14ac:dyDescent="0.3">
      <c r="BD13868" s="25"/>
      <c r="BE13868" s="25"/>
      <c r="BG13868" s="25"/>
    </row>
    <row r="13869" spans="56:59" x14ac:dyDescent="0.3">
      <c r="BD13869" s="25"/>
      <c r="BE13869" s="25"/>
      <c r="BG13869" s="25"/>
    </row>
    <row r="13870" spans="56:59" x14ac:dyDescent="0.3">
      <c r="BD13870" s="25"/>
      <c r="BE13870" s="25"/>
      <c r="BG13870" s="25"/>
    </row>
    <row r="13871" spans="56:59" x14ac:dyDescent="0.3">
      <c r="BD13871" s="25"/>
      <c r="BE13871" s="25"/>
      <c r="BG13871" s="25"/>
    </row>
    <row r="13872" spans="56:59" x14ac:dyDescent="0.3">
      <c r="BD13872" s="25"/>
      <c r="BE13872" s="25"/>
      <c r="BG13872" s="25"/>
    </row>
    <row r="13873" spans="56:59" x14ac:dyDescent="0.3">
      <c r="BD13873" s="25"/>
      <c r="BE13873" s="25"/>
      <c r="BG13873" s="25"/>
    </row>
    <row r="13874" spans="56:59" x14ac:dyDescent="0.3">
      <c r="BD13874" s="25"/>
      <c r="BE13874" s="25"/>
      <c r="BG13874" s="25"/>
    </row>
    <row r="13875" spans="56:59" x14ac:dyDescent="0.3">
      <c r="BD13875" s="25"/>
      <c r="BE13875" s="25"/>
      <c r="BG13875" s="25"/>
    </row>
    <row r="13876" spans="56:59" x14ac:dyDescent="0.3">
      <c r="BD13876" s="25"/>
      <c r="BE13876" s="25"/>
      <c r="BG13876" s="25"/>
    </row>
    <row r="13877" spans="56:59" x14ac:dyDescent="0.3">
      <c r="BD13877" s="25"/>
      <c r="BE13877" s="25"/>
      <c r="BG13877" s="25"/>
    </row>
    <row r="13878" spans="56:59" x14ac:dyDescent="0.3">
      <c r="BD13878" s="25"/>
      <c r="BE13878" s="25"/>
      <c r="BG13878" s="25"/>
    </row>
    <row r="13879" spans="56:59" x14ac:dyDescent="0.3">
      <c r="BD13879" s="25"/>
      <c r="BE13879" s="25"/>
      <c r="BG13879" s="25"/>
    </row>
    <row r="13880" spans="56:59" x14ac:dyDescent="0.3">
      <c r="BD13880" s="25"/>
      <c r="BE13880" s="25"/>
      <c r="BG13880" s="25"/>
    </row>
    <row r="13881" spans="56:59" x14ac:dyDescent="0.3">
      <c r="BD13881" s="25"/>
      <c r="BE13881" s="25"/>
      <c r="BG13881" s="25"/>
    </row>
    <row r="13882" spans="56:59" x14ac:dyDescent="0.3">
      <c r="BD13882" s="25"/>
      <c r="BE13882" s="25"/>
      <c r="BG13882" s="25"/>
    </row>
    <row r="13883" spans="56:59" x14ac:dyDescent="0.3">
      <c r="BD13883" s="25"/>
      <c r="BE13883" s="25"/>
      <c r="BG13883" s="25"/>
    </row>
    <row r="13884" spans="56:59" x14ac:dyDescent="0.3">
      <c r="BD13884" s="25"/>
      <c r="BE13884" s="25"/>
      <c r="BG13884" s="25"/>
    </row>
    <row r="13885" spans="56:59" x14ac:dyDescent="0.3">
      <c r="BD13885" s="25"/>
      <c r="BE13885" s="25"/>
      <c r="BG13885" s="25"/>
    </row>
    <row r="13886" spans="56:59" x14ac:dyDescent="0.3">
      <c r="BD13886" s="25"/>
      <c r="BE13886" s="25"/>
      <c r="BG13886" s="25"/>
    </row>
    <row r="13887" spans="56:59" x14ac:dyDescent="0.3">
      <c r="BD13887" s="25"/>
      <c r="BE13887" s="25"/>
      <c r="BG13887" s="25"/>
    </row>
    <row r="13888" spans="56:59" x14ac:dyDescent="0.3">
      <c r="BD13888" s="25"/>
      <c r="BE13888" s="25"/>
      <c r="BG13888" s="25"/>
    </row>
    <row r="13889" spans="56:59" x14ac:dyDescent="0.3">
      <c r="BD13889" s="25"/>
      <c r="BE13889" s="25"/>
      <c r="BG13889" s="25"/>
    </row>
    <row r="13890" spans="56:59" x14ac:dyDescent="0.3">
      <c r="BD13890" s="25"/>
      <c r="BE13890" s="25"/>
      <c r="BG13890" s="25"/>
    </row>
    <row r="13891" spans="56:59" x14ac:dyDescent="0.3">
      <c r="BD13891" s="25"/>
      <c r="BE13891" s="25"/>
      <c r="BG13891" s="25"/>
    </row>
    <row r="13892" spans="56:59" x14ac:dyDescent="0.3">
      <c r="BD13892" s="25"/>
      <c r="BE13892" s="25"/>
      <c r="BG13892" s="25"/>
    </row>
    <row r="13893" spans="56:59" x14ac:dyDescent="0.3">
      <c r="BD13893" s="25"/>
      <c r="BE13893" s="25"/>
      <c r="BG13893" s="25"/>
    </row>
    <row r="13894" spans="56:59" x14ac:dyDescent="0.3">
      <c r="BD13894" s="25"/>
      <c r="BE13894" s="25"/>
      <c r="BG13894" s="25"/>
    </row>
    <row r="13895" spans="56:59" x14ac:dyDescent="0.3">
      <c r="BD13895" s="25"/>
      <c r="BE13895" s="25"/>
      <c r="BG13895" s="25"/>
    </row>
    <row r="13896" spans="56:59" x14ac:dyDescent="0.3">
      <c r="BD13896" s="25"/>
      <c r="BE13896" s="25"/>
      <c r="BG13896" s="25"/>
    </row>
    <row r="13897" spans="56:59" x14ac:dyDescent="0.3">
      <c r="BD13897" s="25"/>
      <c r="BE13897" s="25"/>
      <c r="BG13897" s="25"/>
    </row>
    <row r="13898" spans="56:59" x14ac:dyDescent="0.3">
      <c r="BD13898" s="25"/>
      <c r="BE13898" s="25"/>
      <c r="BG13898" s="25"/>
    </row>
    <row r="13899" spans="56:59" x14ac:dyDescent="0.3">
      <c r="BD13899" s="25"/>
      <c r="BE13899" s="25"/>
      <c r="BG13899" s="25"/>
    </row>
    <row r="13900" spans="56:59" x14ac:dyDescent="0.3">
      <c r="BD13900" s="25"/>
      <c r="BE13900" s="25"/>
      <c r="BG13900" s="25"/>
    </row>
    <row r="13901" spans="56:59" x14ac:dyDescent="0.3">
      <c r="BD13901" s="25"/>
      <c r="BE13901" s="25"/>
      <c r="BG13901" s="25"/>
    </row>
    <row r="13902" spans="56:59" x14ac:dyDescent="0.3">
      <c r="BD13902" s="25"/>
      <c r="BE13902" s="25"/>
      <c r="BG13902" s="25"/>
    </row>
    <row r="13903" spans="56:59" x14ac:dyDescent="0.3">
      <c r="BD13903" s="25"/>
      <c r="BE13903" s="25"/>
      <c r="BG13903" s="25"/>
    </row>
    <row r="13904" spans="56:59" x14ac:dyDescent="0.3">
      <c r="BD13904" s="25"/>
      <c r="BE13904" s="25"/>
      <c r="BG13904" s="25"/>
    </row>
    <row r="13905" spans="56:59" x14ac:dyDescent="0.3">
      <c r="BD13905" s="25"/>
      <c r="BE13905" s="25"/>
      <c r="BG13905" s="25"/>
    </row>
    <row r="13906" spans="56:59" x14ac:dyDescent="0.3">
      <c r="BD13906" s="25"/>
      <c r="BE13906" s="25"/>
      <c r="BG13906" s="25"/>
    </row>
    <row r="13907" spans="56:59" x14ac:dyDescent="0.3">
      <c r="BD13907" s="25"/>
      <c r="BE13907" s="25"/>
      <c r="BG13907" s="25"/>
    </row>
    <row r="13908" spans="56:59" x14ac:dyDescent="0.3">
      <c r="BD13908" s="25"/>
      <c r="BE13908" s="25"/>
      <c r="BG13908" s="25"/>
    </row>
    <row r="13909" spans="56:59" x14ac:dyDescent="0.3">
      <c r="BD13909" s="25"/>
      <c r="BE13909" s="25"/>
      <c r="BG13909" s="25"/>
    </row>
    <row r="13910" spans="56:59" x14ac:dyDescent="0.3">
      <c r="BD13910" s="25"/>
      <c r="BE13910" s="25"/>
      <c r="BG13910" s="25"/>
    </row>
    <row r="13911" spans="56:59" x14ac:dyDescent="0.3">
      <c r="BD13911" s="25"/>
      <c r="BE13911" s="25"/>
      <c r="BG13911" s="25"/>
    </row>
    <row r="13912" spans="56:59" x14ac:dyDescent="0.3">
      <c r="BD13912" s="25"/>
      <c r="BE13912" s="25"/>
      <c r="BG13912" s="25"/>
    </row>
    <row r="13913" spans="56:59" x14ac:dyDescent="0.3">
      <c r="BD13913" s="25"/>
      <c r="BE13913" s="25"/>
      <c r="BG13913" s="25"/>
    </row>
    <row r="13914" spans="56:59" x14ac:dyDescent="0.3">
      <c r="BD13914" s="25"/>
      <c r="BE13914" s="25"/>
      <c r="BG13914" s="25"/>
    </row>
    <row r="13915" spans="56:59" x14ac:dyDescent="0.3">
      <c r="BD13915" s="25"/>
      <c r="BE13915" s="25"/>
      <c r="BG13915" s="25"/>
    </row>
    <row r="13916" spans="56:59" x14ac:dyDescent="0.3">
      <c r="BD13916" s="25"/>
      <c r="BE13916" s="25"/>
      <c r="BG13916" s="25"/>
    </row>
    <row r="13917" spans="56:59" x14ac:dyDescent="0.3">
      <c r="BD13917" s="25"/>
      <c r="BE13917" s="25"/>
      <c r="BG13917" s="25"/>
    </row>
    <row r="13918" spans="56:59" x14ac:dyDescent="0.3">
      <c r="BD13918" s="25"/>
      <c r="BE13918" s="25"/>
      <c r="BG13918" s="25"/>
    </row>
    <row r="13919" spans="56:59" x14ac:dyDescent="0.3">
      <c r="BD13919" s="25"/>
      <c r="BE13919" s="25"/>
      <c r="BG13919" s="25"/>
    </row>
    <row r="13920" spans="56:59" x14ac:dyDescent="0.3">
      <c r="BD13920" s="25"/>
      <c r="BE13920" s="25"/>
      <c r="BG13920" s="25"/>
    </row>
    <row r="13921" spans="56:59" x14ac:dyDescent="0.3">
      <c r="BD13921" s="25"/>
      <c r="BE13921" s="25"/>
      <c r="BG13921" s="25"/>
    </row>
    <row r="13922" spans="56:59" x14ac:dyDescent="0.3">
      <c r="BD13922" s="25"/>
      <c r="BE13922" s="25"/>
      <c r="BG13922" s="25"/>
    </row>
    <row r="13923" spans="56:59" x14ac:dyDescent="0.3">
      <c r="BD13923" s="25"/>
      <c r="BE13923" s="25"/>
      <c r="BG13923" s="25"/>
    </row>
    <row r="13924" spans="56:59" x14ac:dyDescent="0.3">
      <c r="BD13924" s="25"/>
      <c r="BE13924" s="25"/>
      <c r="BG13924" s="25"/>
    </row>
    <row r="13925" spans="56:59" x14ac:dyDescent="0.3">
      <c r="BD13925" s="25"/>
      <c r="BE13925" s="25"/>
      <c r="BG13925" s="25"/>
    </row>
    <row r="13926" spans="56:59" x14ac:dyDescent="0.3">
      <c r="BD13926" s="25"/>
      <c r="BE13926" s="25"/>
      <c r="BG13926" s="25"/>
    </row>
    <row r="13927" spans="56:59" x14ac:dyDescent="0.3">
      <c r="BD13927" s="25"/>
      <c r="BE13927" s="25"/>
      <c r="BG13927" s="25"/>
    </row>
    <row r="13928" spans="56:59" x14ac:dyDescent="0.3">
      <c r="BD13928" s="25"/>
      <c r="BE13928" s="25"/>
      <c r="BG13928" s="25"/>
    </row>
    <row r="13929" spans="56:59" x14ac:dyDescent="0.3">
      <c r="BD13929" s="25"/>
      <c r="BE13929" s="25"/>
      <c r="BG13929" s="25"/>
    </row>
    <row r="13930" spans="56:59" x14ac:dyDescent="0.3">
      <c r="BD13930" s="25"/>
      <c r="BE13930" s="25"/>
      <c r="BG13930" s="25"/>
    </row>
    <row r="13931" spans="56:59" x14ac:dyDescent="0.3">
      <c r="BD13931" s="25"/>
      <c r="BE13931" s="25"/>
      <c r="BG13931" s="25"/>
    </row>
    <row r="13932" spans="56:59" x14ac:dyDescent="0.3">
      <c r="BD13932" s="25"/>
      <c r="BE13932" s="25"/>
      <c r="BG13932" s="25"/>
    </row>
    <row r="13933" spans="56:59" x14ac:dyDescent="0.3">
      <c r="BD13933" s="25"/>
      <c r="BE13933" s="25"/>
      <c r="BG13933" s="25"/>
    </row>
    <row r="13934" spans="56:59" x14ac:dyDescent="0.3">
      <c r="BD13934" s="25"/>
      <c r="BE13934" s="25"/>
      <c r="BG13934" s="25"/>
    </row>
    <row r="13935" spans="56:59" x14ac:dyDescent="0.3">
      <c r="BD13935" s="25"/>
      <c r="BE13935" s="25"/>
      <c r="BG13935" s="25"/>
    </row>
    <row r="13936" spans="56:59" x14ac:dyDescent="0.3">
      <c r="BD13936" s="25"/>
      <c r="BE13936" s="25"/>
      <c r="BG13936" s="25"/>
    </row>
    <row r="13937" spans="56:59" x14ac:dyDescent="0.3">
      <c r="BD13937" s="25"/>
      <c r="BE13937" s="25"/>
      <c r="BG13937" s="25"/>
    </row>
    <row r="13938" spans="56:59" x14ac:dyDescent="0.3">
      <c r="BD13938" s="25"/>
      <c r="BE13938" s="25"/>
      <c r="BG13938" s="25"/>
    </row>
    <row r="13939" spans="56:59" x14ac:dyDescent="0.3">
      <c r="BD13939" s="25"/>
      <c r="BE13939" s="25"/>
      <c r="BG13939" s="25"/>
    </row>
    <row r="13940" spans="56:59" x14ac:dyDescent="0.3">
      <c r="BD13940" s="25"/>
      <c r="BE13940" s="25"/>
      <c r="BG13940" s="25"/>
    </row>
    <row r="13941" spans="56:59" x14ac:dyDescent="0.3">
      <c r="BD13941" s="25"/>
      <c r="BE13941" s="25"/>
      <c r="BG13941" s="25"/>
    </row>
    <row r="13942" spans="56:59" x14ac:dyDescent="0.3">
      <c r="BD13942" s="25"/>
      <c r="BE13942" s="25"/>
      <c r="BG13942" s="25"/>
    </row>
    <row r="13943" spans="56:59" x14ac:dyDescent="0.3">
      <c r="BD13943" s="25"/>
      <c r="BE13943" s="25"/>
      <c r="BG13943" s="25"/>
    </row>
    <row r="13944" spans="56:59" x14ac:dyDescent="0.3">
      <c r="BD13944" s="25"/>
      <c r="BE13944" s="25"/>
      <c r="BG13944" s="25"/>
    </row>
    <row r="13945" spans="56:59" x14ac:dyDescent="0.3">
      <c r="BD13945" s="25"/>
      <c r="BE13945" s="25"/>
      <c r="BG13945" s="25"/>
    </row>
    <row r="13946" spans="56:59" x14ac:dyDescent="0.3">
      <c r="BD13946" s="25"/>
      <c r="BE13946" s="25"/>
      <c r="BG13946" s="25"/>
    </row>
    <row r="13947" spans="56:59" x14ac:dyDescent="0.3">
      <c r="BD13947" s="25"/>
      <c r="BE13947" s="25"/>
      <c r="BG13947" s="25"/>
    </row>
    <row r="13948" spans="56:59" x14ac:dyDescent="0.3">
      <c r="BD13948" s="25"/>
      <c r="BE13948" s="25"/>
      <c r="BG13948" s="25"/>
    </row>
    <row r="13949" spans="56:59" x14ac:dyDescent="0.3">
      <c r="BD13949" s="25"/>
      <c r="BE13949" s="25"/>
      <c r="BG13949" s="25"/>
    </row>
    <row r="13950" spans="56:59" x14ac:dyDescent="0.3">
      <c r="BD13950" s="25"/>
      <c r="BE13950" s="25"/>
      <c r="BG13950" s="25"/>
    </row>
    <row r="13951" spans="56:59" x14ac:dyDescent="0.3">
      <c r="BD13951" s="25"/>
      <c r="BE13951" s="25"/>
      <c r="BG13951" s="25"/>
    </row>
    <row r="13952" spans="56:59" x14ac:dyDescent="0.3">
      <c r="BD13952" s="25"/>
      <c r="BE13952" s="25"/>
      <c r="BG13952" s="25"/>
    </row>
    <row r="13953" spans="56:59" x14ac:dyDescent="0.3">
      <c r="BD13953" s="25"/>
      <c r="BE13953" s="25"/>
      <c r="BG13953" s="25"/>
    </row>
    <row r="13954" spans="56:59" x14ac:dyDescent="0.3">
      <c r="BD13954" s="25"/>
      <c r="BE13954" s="25"/>
      <c r="BG13954" s="25"/>
    </row>
    <row r="13955" spans="56:59" x14ac:dyDescent="0.3">
      <c r="BD13955" s="25"/>
      <c r="BE13955" s="25"/>
      <c r="BG13955" s="25"/>
    </row>
    <row r="13956" spans="56:59" x14ac:dyDescent="0.3">
      <c r="BD13956" s="25"/>
      <c r="BE13956" s="25"/>
      <c r="BG13956" s="25"/>
    </row>
    <row r="13957" spans="56:59" x14ac:dyDescent="0.3">
      <c r="BD13957" s="25"/>
      <c r="BE13957" s="25"/>
      <c r="BG13957" s="25"/>
    </row>
    <row r="13958" spans="56:59" x14ac:dyDescent="0.3">
      <c r="BD13958" s="25"/>
      <c r="BE13958" s="25"/>
      <c r="BG13958" s="25"/>
    </row>
    <row r="13959" spans="56:59" x14ac:dyDescent="0.3">
      <c r="BD13959" s="25"/>
      <c r="BE13959" s="25"/>
      <c r="BG13959" s="25"/>
    </row>
    <row r="13960" spans="56:59" x14ac:dyDescent="0.3">
      <c r="BD13960" s="25"/>
      <c r="BE13960" s="25"/>
      <c r="BG13960" s="25"/>
    </row>
    <row r="13961" spans="56:59" x14ac:dyDescent="0.3">
      <c r="BD13961" s="25"/>
      <c r="BE13961" s="25"/>
      <c r="BG13961" s="25"/>
    </row>
    <row r="13962" spans="56:59" x14ac:dyDescent="0.3">
      <c r="BD13962" s="25"/>
      <c r="BE13962" s="25"/>
      <c r="BG13962" s="25"/>
    </row>
    <row r="13963" spans="56:59" x14ac:dyDescent="0.3">
      <c r="BD13963" s="25"/>
      <c r="BE13963" s="25"/>
      <c r="BG13963" s="25"/>
    </row>
    <row r="13964" spans="56:59" x14ac:dyDescent="0.3">
      <c r="BD13964" s="25"/>
      <c r="BE13964" s="25"/>
      <c r="BG13964" s="25"/>
    </row>
    <row r="13965" spans="56:59" x14ac:dyDescent="0.3">
      <c r="BD13965" s="25"/>
      <c r="BE13965" s="25"/>
      <c r="BG13965" s="25"/>
    </row>
    <row r="13966" spans="56:59" x14ac:dyDescent="0.3">
      <c r="BD13966" s="25"/>
      <c r="BE13966" s="25"/>
      <c r="BG13966" s="25"/>
    </row>
    <row r="13967" spans="56:59" x14ac:dyDescent="0.3">
      <c r="BD13967" s="25"/>
      <c r="BE13967" s="25"/>
      <c r="BG13967" s="25"/>
    </row>
    <row r="13968" spans="56:59" x14ac:dyDescent="0.3">
      <c r="BD13968" s="25"/>
      <c r="BE13968" s="25"/>
      <c r="BG13968" s="25"/>
    </row>
    <row r="13969" spans="56:59" x14ac:dyDescent="0.3">
      <c r="BD13969" s="25"/>
      <c r="BE13969" s="25"/>
      <c r="BG13969" s="25"/>
    </row>
    <row r="13970" spans="56:59" x14ac:dyDescent="0.3">
      <c r="BD13970" s="25"/>
      <c r="BE13970" s="25"/>
      <c r="BG13970" s="25"/>
    </row>
    <row r="13971" spans="56:59" x14ac:dyDescent="0.3">
      <c r="BD13971" s="25"/>
      <c r="BE13971" s="25"/>
      <c r="BG13971" s="25"/>
    </row>
    <row r="13972" spans="56:59" x14ac:dyDescent="0.3">
      <c r="BD13972" s="25"/>
      <c r="BE13972" s="25"/>
      <c r="BG13972" s="25"/>
    </row>
    <row r="13973" spans="56:59" x14ac:dyDescent="0.3">
      <c r="BD13973" s="25"/>
      <c r="BE13973" s="25"/>
      <c r="BG13973" s="25"/>
    </row>
    <row r="13974" spans="56:59" x14ac:dyDescent="0.3">
      <c r="BD13974" s="25"/>
      <c r="BE13974" s="25"/>
      <c r="BG13974" s="25"/>
    </row>
    <row r="13975" spans="56:59" x14ac:dyDescent="0.3">
      <c r="BD13975" s="25"/>
      <c r="BE13975" s="25"/>
      <c r="BG13975" s="25"/>
    </row>
    <row r="13976" spans="56:59" x14ac:dyDescent="0.3">
      <c r="BD13976" s="25"/>
      <c r="BE13976" s="25"/>
      <c r="BG13976" s="25"/>
    </row>
    <row r="13977" spans="56:59" x14ac:dyDescent="0.3">
      <c r="BD13977" s="25"/>
      <c r="BE13977" s="25"/>
      <c r="BG13977" s="25"/>
    </row>
    <row r="13978" spans="56:59" x14ac:dyDescent="0.3">
      <c r="BD13978" s="25"/>
      <c r="BE13978" s="25"/>
      <c r="BG13978" s="25"/>
    </row>
    <row r="13979" spans="56:59" x14ac:dyDescent="0.3">
      <c r="BD13979" s="25"/>
      <c r="BE13979" s="25"/>
      <c r="BG13979" s="25"/>
    </row>
    <row r="13980" spans="56:59" x14ac:dyDescent="0.3">
      <c r="BD13980" s="25"/>
      <c r="BE13980" s="25"/>
      <c r="BG13980" s="25"/>
    </row>
    <row r="13981" spans="56:59" x14ac:dyDescent="0.3">
      <c r="BD13981" s="25"/>
      <c r="BE13981" s="25"/>
      <c r="BG13981" s="25"/>
    </row>
    <row r="13982" spans="56:59" x14ac:dyDescent="0.3">
      <c r="BD13982" s="25"/>
      <c r="BE13982" s="25"/>
      <c r="BG13982" s="25"/>
    </row>
    <row r="13983" spans="56:59" x14ac:dyDescent="0.3">
      <c r="BD13983" s="25"/>
      <c r="BE13983" s="25"/>
      <c r="BG13983" s="25"/>
    </row>
    <row r="13984" spans="56:59" x14ac:dyDescent="0.3">
      <c r="BD13984" s="25"/>
      <c r="BE13984" s="25"/>
      <c r="BG13984" s="25"/>
    </row>
    <row r="13985" spans="56:59" x14ac:dyDescent="0.3">
      <c r="BD13985" s="25"/>
      <c r="BE13985" s="25"/>
      <c r="BG13985" s="25"/>
    </row>
    <row r="13986" spans="56:59" x14ac:dyDescent="0.3">
      <c r="BD13986" s="25"/>
      <c r="BE13986" s="25"/>
      <c r="BG13986" s="25"/>
    </row>
    <row r="13987" spans="56:59" x14ac:dyDescent="0.3">
      <c r="BD13987" s="25"/>
      <c r="BE13987" s="25"/>
      <c r="BG13987" s="25"/>
    </row>
    <row r="13988" spans="56:59" x14ac:dyDescent="0.3">
      <c r="BD13988" s="25"/>
      <c r="BE13988" s="25"/>
      <c r="BG13988" s="25"/>
    </row>
    <row r="13989" spans="56:59" x14ac:dyDescent="0.3">
      <c r="BD13989" s="25"/>
      <c r="BE13989" s="25"/>
      <c r="BG13989" s="25"/>
    </row>
    <row r="13990" spans="56:59" x14ac:dyDescent="0.3">
      <c r="BD13990" s="25"/>
      <c r="BE13990" s="25"/>
      <c r="BG13990" s="25"/>
    </row>
    <row r="13991" spans="56:59" x14ac:dyDescent="0.3">
      <c r="BD13991" s="25"/>
      <c r="BE13991" s="25"/>
      <c r="BG13991" s="25"/>
    </row>
    <row r="13992" spans="56:59" x14ac:dyDescent="0.3">
      <c r="BD13992" s="25"/>
      <c r="BE13992" s="25"/>
      <c r="BG13992" s="25"/>
    </row>
    <row r="13993" spans="56:59" x14ac:dyDescent="0.3">
      <c r="BD13993" s="25"/>
      <c r="BE13993" s="25"/>
      <c r="BG13993" s="25"/>
    </row>
    <row r="13994" spans="56:59" x14ac:dyDescent="0.3">
      <c r="BD13994" s="25"/>
      <c r="BE13994" s="25"/>
      <c r="BG13994" s="25"/>
    </row>
    <row r="13995" spans="56:59" x14ac:dyDescent="0.3">
      <c r="BD13995" s="25"/>
      <c r="BE13995" s="25"/>
      <c r="BG13995" s="25"/>
    </row>
    <row r="13996" spans="56:59" x14ac:dyDescent="0.3">
      <c r="BD13996" s="25"/>
      <c r="BE13996" s="25"/>
      <c r="BG13996" s="25"/>
    </row>
    <row r="13997" spans="56:59" x14ac:dyDescent="0.3">
      <c r="BD13997" s="25"/>
      <c r="BE13997" s="25"/>
      <c r="BG13997" s="25"/>
    </row>
    <row r="13998" spans="56:59" x14ac:dyDescent="0.3">
      <c r="BD13998" s="25"/>
      <c r="BE13998" s="25"/>
      <c r="BG13998" s="25"/>
    </row>
    <row r="13999" spans="56:59" x14ac:dyDescent="0.3">
      <c r="BD13999" s="25"/>
      <c r="BE13999" s="25"/>
      <c r="BG13999" s="25"/>
    </row>
    <row r="14000" spans="56:59" x14ac:dyDescent="0.3">
      <c r="BD14000" s="25"/>
      <c r="BE14000" s="25"/>
      <c r="BG14000" s="25"/>
    </row>
    <row r="14001" spans="56:59" x14ac:dyDescent="0.3">
      <c r="BD14001" s="25"/>
      <c r="BE14001" s="25"/>
      <c r="BG14001" s="25"/>
    </row>
    <row r="14002" spans="56:59" x14ac:dyDescent="0.3">
      <c r="BD14002" s="25"/>
      <c r="BE14002" s="25"/>
      <c r="BG14002" s="25"/>
    </row>
    <row r="14003" spans="56:59" x14ac:dyDescent="0.3">
      <c r="BD14003" s="25"/>
      <c r="BE14003" s="25"/>
      <c r="BG14003" s="25"/>
    </row>
    <row r="14004" spans="56:59" x14ac:dyDescent="0.3">
      <c r="BD14004" s="25"/>
      <c r="BE14004" s="25"/>
      <c r="BG14004" s="25"/>
    </row>
    <row r="14005" spans="56:59" x14ac:dyDescent="0.3">
      <c r="BD14005" s="25"/>
      <c r="BE14005" s="25"/>
      <c r="BG14005" s="25"/>
    </row>
    <row r="14006" spans="56:59" x14ac:dyDescent="0.3">
      <c r="BD14006" s="25"/>
      <c r="BE14006" s="25"/>
      <c r="BG14006" s="25"/>
    </row>
    <row r="14007" spans="56:59" x14ac:dyDescent="0.3">
      <c r="BD14007" s="25"/>
      <c r="BE14007" s="25"/>
      <c r="BG14007" s="25"/>
    </row>
    <row r="14008" spans="56:59" x14ac:dyDescent="0.3">
      <c r="BD14008" s="25"/>
      <c r="BE14008" s="25"/>
      <c r="BG14008" s="25"/>
    </row>
    <row r="14009" spans="56:59" x14ac:dyDescent="0.3">
      <c r="BD14009" s="25"/>
      <c r="BE14009" s="25"/>
      <c r="BG14009" s="25"/>
    </row>
    <row r="14010" spans="56:59" x14ac:dyDescent="0.3">
      <c r="BD14010" s="25"/>
      <c r="BE14010" s="25"/>
      <c r="BG14010" s="25"/>
    </row>
    <row r="14011" spans="56:59" x14ac:dyDescent="0.3">
      <c r="BD14011" s="25"/>
      <c r="BE14011" s="25"/>
      <c r="BG14011" s="25"/>
    </row>
    <row r="14012" spans="56:59" x14ac:dyDescent="0.3">
      <c r="BD14012" s="25"/>
      <c r="BE14012" s="25"/>
      <c r="BG14012" s="25"/>
    </row>
    <row r="14013" spans="56:59" x14ac:dyDescent="0.3">
      <c r="BD14013" s="25"/>
      <c r="BE14013" s="25"/>
      <c r="BG14013" s="25"/>
    </row>
    <row r="14014" spans="56:59" x14ac:dyDescent="0.3">
      <c r="BD14014" s="25"/>
      <c r="BE14014" s="25"/>
      <c r="BG14014" s="25"/>
    </row>
    <row r="14015" spans="56:59" x14ac:dyDescent="0.3">
      <c r="BD14015" s="25"/>
      <c r="BE14015" s="25"/>
      <c r="BG14015" s="25"/>
    </row>
    <row r="14016" spans="56:59" x14ac:dyDescent="0.3">
      <c r="BD14016" s="25"/>
      <c r="BE14016" s="25"/>
      <c r="BG14016" s="25"/>
    </row>
    <row r="14017" spans="56:59" x14ac:dyDescent="0.3">
      <c r="BD14017" s="25"/>
      <c r="BE14017" s="25"/>
      <c r="BG14017" s="25"/>
    </row>
    <row r="14018" spans="56:59" x14ac:dyDescent="0.3">
      <c r="BD14018" s="25"/>
      <c r="BE14018" s="25"/>
      <c r="BG14018" s="25"/>
    </row>
    <row r="14019" spans="56:59" x14ac:dyDescent="0.3">
      <c r="BD14019" s="25"/>
      <c r="BE14019" s="25"/>
      <c r="BG14019" s="25"/>
    </row>
    <row r="14020" spans="56:59" x14ac:dyDescent="0.3">
      <c r="BD14020" s="25"/>
      <c r="BE14020" s="25"/>
      <c r="BG14020" s="25"/>
    </row>
    <row r="14021" spans="56:59" x14ac:dyDescent="0.3">
      <c r="BD14021" s="25"/>
      <c r="BE14021" s="25"/>
      <c r="BG14021" s="25"/>
    </row>
    <row r="14022" spans="56:59" x14ac:dyDescent="0.3">
      <c r="BD14022" s="25"/>
      <c r="BE14022" s="25"/>
      <c r="BG14022" s="25"/>
    </row>
    <row r="14023" spans="56:59" x14ac:dyDescent="0.3">
      <c r="BD14023" s="25"/>
      <c r="BE14023" s="25"/>
      <c r="BG14023" s="25"/>
    </row>
    <row r="14024" spans="56:59" x14ac:dyDescent="0.3">
      <c r="BD14024" s="25"/>
      <c r="BE14024" s="25"/>
      <c r="BG14024" s="25"/>
    </row>
    <row r="14025" spans="56:59" x14ac:dyDescent="0.3">
      <c r="BD14025" s="25"/>
      <c r="BE14025" s="25"/>
      <c r="BG14025" s="25"/>
    </row>
    <row r="14026" spans="56:59" x14ac:dyDescent="0.3">
      <c r="BD14026" s="25"/>
      <c r="BE14026" s="25"/>
      <c r="BG14026" s="25"/>
    </row>
    <row r="14027" spans="56:59" x14ac:dyDescent="0.3">
      <c r="BD14027" s="25"/>
      <c r="BE14027" s="25"/>
      <c r="BG14027" s="25"/>
    </row>
    <row r="14028" spans="56:59" x14ac:dyDescent="0.3">
      <c r="BD14028" s="25"/>
      <c r="BE14028" s="25"/>
      <c r="BG14028" s="25"/>
    </row>
    <row r="14029" spans="56:59" x14ac:dyDescent="0.3">
      <c r="BD14029" s="25"/>
      <c r="BE14029" s="25"/>
      <c r="BG14029" s="25"/>
    </row>
    <row r="14030" spans="56:59" x14ac:dyDescent="0.3">
      <c r="BD14030" s="25"/>
      <c r="BE14030" s="25"/>
      <c r="BG14030" s="25"/>
    </row>
    <row r="14031" spans="56:59" x14ac:dyDescent="0.3">
      <c r="BD14031" s="25"/>
      <c r="BE14031" s="25"/>
      <c r="BG14031" s="25"/>
    </row>
    <row r="14032" spans="56:59" x14ac:dyDescent="0.3">
      <c r="BD14032" s="25"/>
      <c r="BE14032" s="25"/>
      <c r="BG14032" s="25"/>
    </row>
    <row r="14033" spans="56:59" x14ac:dyDescent="0.3">
      <c r="BD14033" s="25"/>
      <c r="BE14033" s="25"/>
      <c r="BG14033" s="25"/>
    </row>
    <row r="14034" spans="56:59" x14ac:dyDescent="0.3">
      <c r="BD14034" s="25"/>
      <c r="BE14034" s="25"/>
      <c r="BG14034" s="25"/>
    </row>
    <row r="14035" spans="56:59" x14ac:dyDescent="0.3">
      <c r="BD14035" s="25"/>
      <c r="BE14035" s="25"/>
      <c r="BG14035" s="25"/>
    </row>
    <row r="14036" spans="56:59" x14ac:dyDescent="0.3">
      <c r="BD14036" s="25"/>
      <c r="BE14036" s="25"/>
      <c r="BG14036" s="25"/>
    </row>
    <row r="14037" spans="56:59" x14ac:dyDescent="0.3">
      <c r="BD14037" s="25"/>
      <c r="BE14037" s="25"/>
      <c r="BG14037" s="25"/>
    </row>
    <row r="14038" spans="56:59" x14ac:dyDescent="0.3">
      <c r="BD14038" s="25"/>
      <c r="BE14038" s="25"/>
      <c r="BG14038" s="25"/>
    </row>
    <row r="14039" spans="56:59" x14ac:dyDescent="0.3">
      <c r="BD14039" s="25"/>
      <c r="BE14039" s="25"/>
      <c r="BG14039" s="25"/>
    </row>
    <row r="14040" spans="56:59" x14ac:dyDescent="0.3">
      <c r="BD14040" s="25"/>
      <c r="BE14040" s="25"/>
      <c r="BG14040" s="25"/>
    </row>
    <row r="14041" spans="56:59" x14ac:dyDescent="0.3">
      <c r="BD14041" s="25"/>
      <c r="BE14041" s="25"/>
      <c r="BG14041" s="25"/>
    </row>
    <row r="14042" spans="56:59" x14ac:dyDescent="0.3">
      <c r="BD14042" s="25"/>
      <c r="BE14042" s="25"/>
      <c r="BG14042" s="25"/>
    </row>
    <row r="14043" spans="56:59" x14ac:dyDescent="0.3">
      <c r="BD14043" s="25"/>
      <c r="BE14043" s="25"/>
      <c r="BG14043" s="25"/>
    </row>
    <row r="14044" spans="56:59" x14ac:dyDescent="0.3">
      <c r="BD14044" s="25"/>
      <c r="BE14044" s="25"/>
      <c r="BG14044" s="25"/>
    </row>
    <row r="14045" spans="56:59" x14ac:dyDescent="0.3">
      <c r="BD14045" s="25"/>
      <c r="BE14045" s="25"/>
      <c r="BG14045" s="25"/>
    </row>
    <row r="14046" spans="56:59" x14ac:dyDescent="0.3">
      <c r="BD14046" s="25"/>
      <c r="BE14046" s="25"/>
      <c r="BG14046" s="25"/>
    </row>
    <row r="14047" spans="56:59" x14ac:dyDescent="0.3">
      <c r="BD14047" s="25"/>
      <c r="BE14047" s="25"/>
      <c r="BG14047" s="25"/>
    </row>
    <row r="14048" spans="56:59" x14ac:dyDescent="0.3">
      <c r="BD14048" s="25"/>
      <c r="BE14048" s="25"/>
      <c r="BG14048" s="25"/>
    </row>
    <row r="14049" spans="56:59" x14ac:dyDescent="0.3">
      <c r="BD14049" s="25"/>
      <c r="BE14049" s="25"/>
      <c r="BG14049" s="25"/>
    </row>
    <row r="14050" spans="56:59" x14ac:dyDescent="0.3">
      <c r="BD14050" s="25"/>
      <c r="BE14050" s="25"/>
      <c r="BG14050" s="25"/>
    </row>
    <row r="14051" spans="56:59" x14ac:dyDescent="0.3">
      <c r="BD14051" s="25"/>
      <c r="BE14051" s="25"/>
      <c r="BG14051" s="25"/>
    </row>
    <row r="14052" spans="56:59" x14ac:dyDescent="0.3">
      <c r="BD14052" s="25"/>
      <c r="BE14052" s="25"/>
      <c r="BG14052" s="25"/>
    </row>
    <row r="14053" spans="56:59" x14ac:dyDescent="0.3">
      <c r="BD14053" s="25"/>
      <c r="BE14053" s="25"/>
      <c r="BG14053" s="25"/>
    </row>
    <row r="14054" spans="56:59" x14ac:dyDescent="0.3">
      <c r="BD14054" s="25"/>
      <c r="BE14054" s="25"/>
      <c r="BG14054" s="25"/>
    </row>
    <row r="14055" spans="56:59" x14ac:dyDescent="0.3">
      <c r="BD14055" s="25"/>
      <c r="BE14055" s="25"/>
      <c r="BG14055" s="25"/>
    </row>
    <row r="14056" spans="56:59" x14ac:dyDescent="0.3">
      <c r="BD14056" s="25"/>
      <c r="BE14056" s="25"/>
      <c r="BG14056" s="25"/>
    </row>
    <row r="14057" spans="56:59" x14ac:dyDescent="0.3">
      <c r="BD14057" s="25"/>
      <c r="BE14057" s="25"/>
      <c r="BG14057" s="25"/>
    </row>
    <row r="14058" spans="56:59" x14ac:dyDescent="0.3">
      <c r="BD14058" s="25"/>
      <c r="BE14058" s="25"/>
      <c r="BG14058" s="25"/>
    </row>
    <row r="14059" spans="56:59" x14ac:dyDescent="0.3">
      <c r="BD14059" s="25"/>
      <c r="BE14059" s="25"/>
      <c r="BG14059" s="25"/>
    </row>
    <row r="14060" spans="56:59" x14ac:dyDescent="0.3">
      <c r="BD14060" s="25"/>
      <c r="BE14060" s="25"/>
      <c r="BG14060" s="25"/>
    </row>
    <row r="14061" spans="56:59" x14ac:dyDescent="0.3">
      <c r="BD14061" s="25"/>
      <c r="BE14061" s="25"/>
      <c r="BG14061" s="25"/>
    </row>
    <row r="14062" spans="56:59" x14ac:dyDescent="0.3">
      <c r="BD14062" s="25"/>
      <c r="BE14062" s="25"/>
      <c r="BG14062" s="25"/>
    </row>
    <row r="14063" spans="56:59" x14ac:dyDescent="0.3">
      <c r="BD14063" s="25"/>
      <c r="BE14063" s="25"/>
      <c r="BG14063" s="25"/>
    </row>
    <row r="14064" spans="56:59" x14ac:dyDescent="0.3">
      <c r="BD14064" s="25"/>
      <c r="BE14064" s="25"/>
      <c r="BG14064" s="25"/>
    </row>
    <row r="14065" spans="56:59" x14ac:dyDescent="0.3">
      <c r="BD14065" s="25"/>
      <c r="BE14065" s="25"/>
      <c r="BG14065" s="25"/>
    </row>
    <row r="14066" spans="56:59" x14ac:dyDescent="0.3">
      <c r="BD14066" s="25"/>
      <c r="BE14066" s="25"/>
      <c r="BG14066" s="25"/>
    </row>
    <row r="14067" spans="56:59" x14ac:dyDescent="0.3">
      <c r="BD14067" s="25"/>
      <c r="BE14067" s="25"/>
      <c r="BG14067" s="25"/>
    </row>
    <row r="14068" spans="56:59" x14ac:dyDescent="0.3">
      <c r="BD14068" s="25"/>
      <c r="BE14068" s="25"/>
      <c r="BG14068" s="25"/>
    </row>
    <row r="14069" spans="56:59" x14ac:dyDescent="0.3">
      <c r="BD14069" s="25"/>
      <c r="BE14069" s="25"/>
      <c r="BG14069" s="25"/>
    </row>
    <row r="14070" spans="56:59" x14ac:dyDescent="0.3">
      <c r="BD14070" s="25"/>
      <c r="BE14070" s="25"/>
      <c r="BG14070" s="25"/>
    </row>
    <row r="14071" spans="56:59" x14ac:dyDescent="0.3">
      <c r="BD14071" s="25"/>
      <c r="BE14071" s="25"/>
      <c r="BG14071" s="25"/>
    </row>
    <row r="14072" spans="56:59" x14ac:dyDescent="0.3">
      <c r="BD14072" s="25"/>
      <c r="BE14072" s="25"/>
      <c r="BG14072" s="25"/>
    </row>
    <row r="14073" spans="56:59" x14ac:dyDescent="0.3">
      <c r="BD14073" s="25"/>
      <c r="BE14073" s="25"/>
      <c r="BG14073" s="25"/>
    </row>
    <row r="14074" spans="56:59" x14ac:dyDescent="0.3">
      <c r="BD14074" s="25"/>
      <c r="BE14074" s="25"/>
      <c r="BG14074" s="25"/>
    </row>
    <row r="14075" spans="56:59" x14ac:dyDescent="0.3">
      <c r="BD14075" s="25"/>
      <c r="BE14075" s="25"/>
      <c r="BG14075" s="25"/>
    </row>
    <row r="14076" spans="56:59" x14ac:dyDescent="0.3">
      <c r="BD14076" s="25"/>
      <c r="BE14076" s="25"/>
      <c r="BG14076" s="25"/>
    </row>
    <row r="14077" spans="56:59" x14ac:dyDescent="0.3">
      <c r="BD14077" s="25"/>
      <c r="BE14077" s="25"/>
      <c r="BG14077" s="25"/>
    </row>
    <row r="14078" spans="56:59" x14ac:dyDescent="0.3">
      <c r="BD14078" s="25"/>
      <c r="BE14078" s="25"/>
      <c r="BG14078" s="25"/>
    </row>
    <row r="14079" spans="56:59" x14ac:dyDescent="0.3">
      <c r="BD14079" s="25"/>
      <c r="BE14079" s="25"/>
      <c r="BG14079" s="25"/>
    </row>
    <row r="14080" spans="56:59" x14ac:dyDescent="0.3">
      <c r="BD14080" s="25"/>
      <c r="BE14080" s="25"/>
      <c r="BG14080" s="25"/>
    </row>
    <row r="14081" spans="56:59" x14ac:dyDescent="0.3">
      <c r="BD14081" s="25"/>
      <c r="BE14081" s="25"/>
      <c r="BG14081" s="25"/>
    </row>
    <row r="14082" spans="56:59" x14ac:dyDescent="0.3">
      <c r="BD14082" s="25"/>
      <c r="BE14082" s="25"/>
      <c r="BG14082" s="25"/>
    </row>
    <row r="14083" spans="56:59" x14ac:dyDescent="0.3">
      <c r="BD14083" s="25"/>
      <c r="BE14083" s="25"/>
      <c r="BG14083" s="25"/>
    </row>
    <row r="14084" spans="56:59" x14ac:dyDescent="0.3">
      <c r="BD14084" s="25"/>
      <c r="BE14084" s="25"/>
      <c r="BG14084" s="25"/>
    </row>
    <row r="14085" spans="56:59" x14ac:dyDescent="0.3">
      <c r="BD14085" s="25"/>
      <c r="BE14085" s="25"/>
      <c r="BG14085" s="25"/>
    </row>
    <row r="14086" spans="56:59" x14ac:dyDescent="0.3">
      <c r="BD14086" s="25"/>
      <c r="BE14086" s="25"/>
      <c r="BG14086" s="25"/>
    </row>
    <row r="14087" spans="56:59" x14ac:dyDescent="0.3">
      <c r="BD14087" s="25"/>
      <c r="BE14087" s="25"/>
      <c r="BG14087" s="25"/>
    </row>
    <row r="14088" spans="56:59" x14ac:dyDescent="0.3">
      <c r="BD14088" s="25"/>
      <c r="BE14088" s="25"/>
      <c r="BG14088" s="25"/>
    </row>
    <row r="14089" spans="56:59" x14ac:dyDescent="0.3">
      <c r="BD14089" s="25"/>
      <c r="BE14089" s="25"/>
      <c r="BG14089" s="25"/>
    </row>
    <row r="14090" spans="56:59" x14ac:dyDescent="0.3">
      <c r="BD14090" s="25"/>
      <c r="BE14090" s="25"/>
      <c r="BG14090" s="25"/>
    </row>
    <row r="14091" spans="56:59" x14ac:dyDescent="0.3">
      <c r="BD14091" s="25"/>
      <c r="BE14091" s="25"/>
      <c r="BG14091" s="25"/>
    </row>
    <row r="14092" spans="56:59" x14ac:dyDescent="0.3">
      <c r="BD14092" s="25"/>
      <c r="BE14092" s="25"/>
      <c r="BG14092" s="25"/>
    </row>
    <row r="14093" spans="56:59" x14ac:dyDescent="0.3">
      <c r="BD14093" s="25"/>
      <c r="BE14093" s="25"/>
      <c r="BG14093" s="25"/>
    </row>
    <row r="14094" spans="56:59" x14ac:dyDescent="0.3">
      <c r="BD14094" s="25"/>
      <c r="BE14094" s="25"/>
      <c r="BG14094" s="25"/>
    </row>
    <row r="14095" spans="56:59" x14ac:dyDescent="0.3">
      <c r="BD14095" s="25"/>
      <c r="BE14095" s="25"/>
      <c r="BG14095" s="25"/>
    </row>
    <row r="14096" spans="56:59" x14ac:dyDescent="0.3">
      <c r="BD14096" s="25"/>
      <c r="BE14096" s="25"/>
      <c r="BG14096" s="25"/>
    </row>
    <row r="14097" spans="56:59" x14ac:dyDescent="0.3">
      <c r="BD14097" s="25"/>
      <c r="BE14097" s="25"/>
      <c r="BG14097" s="25"/>
    </row>
    <row r="14098" spans="56:59" x14ac:dyDescent="0.3">
      <c r="BD14098" s="25"/>
      <c r="BE14098" s="25"/>
      <c r="BG14098" s="25"/>
    </row>
    <row r="14099" spans="56:59" x14ac:dyDescent="0.3">
      <c r="BD14099" s="25"/>
      <c r="BE14099" s="25"/>
      <c r="BG14099" s="25"/>
    </row>
    <row r="14100" spans="56:59" x14ac:dyDescent="0.3">
      <c r="BD14100" s="25"/>
      <c r="BE14100" s="25"/>
      <c r="BG14100" s="25"/>
    </row>
    <row r="14101" spans="56:59" x14ac:dyDescent="0.3">
      <c r="BD14101" s="25"/>
      <c r="BE14101" s="25"/>
      <c r="BG14101" s="25"/>
    </row>
    <row r="14102" spans="56:59" x14ac:dyDescent="0.3">
      <c r="BD14102" s="25"/>
      <c r="BE14102" s="25"/>
      <c r="BG14102" s="25"/>
    </row>
    <row r="14103" spans="56:59" x14ac:dyDescent="0.3">
      <c r="BD14103" s="25"/>
      <c r="BE14103" s="25"/>
      <c r="BG14103" s="25"/>
    </row>
    <row r="14104" spans="56:59" x14ac:dyDescent="0.3">
      <c r="BD14104" s="25"/>
      <c r="BE14104" s="25"/>
      <c r="BG14104" s="25"/>
    </row>
    <row r="14105" spans="56:59" x14ac:dyDescent="0.3">
      <c r="BD14105" s="25"/>
      <c r="BE14105" s="25"/>
      <c r="BG14105" s="25"/>
    </row>
    <row r="14106" spans="56:59" x14ac:dyDescent="0.3">
      <c r="BD14106" s="25"/>
      <c r="BE14106" s="25"/>
      <c r="BG14106" s="25"/>
    </row>
    <row r="14107" spans="56:59" x14ac:dyDescent="0.3">
      <c r="BD14107" s="25"/>
      <c r="BE14107" s="25"/>
      <c r="BG14107" s="25"/>
    </row>
    <row r="14108" spans="56:59" x14ac:dyDescent="0.3">
      <c r="BD14108" s="25"/>
      <c r="BE14108" s="25"/>
      <c r="BG14108" s="25"/>
    </row>
    <row r="14109" spans="56:59" x14ac:dyDescent="0.3">
      <c r="BD14109" s="25"/>
      <c r="BE14109" s="25"/>
      <c r="BG14109" s="25"/>
    </row>
    <row r="14110" spans="56:59" x14ac:dyDescent="0.3">
      <c r="BD14110" s="25"/>
      <c r="BE14110" s="25"/>
      <c r="BG14110" s="25"/>
    </row>
    <row r="14111" spans="56:59" x14ac:dyDescent="0.3">
      <c r="BD14111" s="25"/>
      <c r="BE14111" s="25"/>
      <c r="BG14111" s="25"/>
    </row>
    <row r="14112" spans="56:59" x14ac:dyDescent="0.3">
      <c r="BD14112" s="25"/>
      <c r="BE14112" s="25"/>
      <c r="BG14112" s="25"/>
    </row>
    <row r="14113" spans="56:59" x14ac:dyDescent="0.3">
      <c r="BD14113" s="25"/>
      <c r="BE14113" s="25"/>
      <c r="BG14113" s="25"/>
    </row>
    <row r="14114" spans="56:59" x14ac:dyDescent="0.3">
      <c r="BD14114" s="25"/>
      <c r="BE14114" s="25"/>
      <c r="BG14114" s="25"/>
    </row>
    <row r="14115" spans="56:59" x14ac:dyDescent="0.3">
      <c r="BD14115" s="25"/>
      <c r="BE14115" s="25"/>
      <c r="BG14115" s="25"/>
    </row>
    <row r="14116" spans="56:59" x14ac:dyDescent="0.3">
      <c r="BD14116" s="25"/>
      <c r="BE14116" s="25"/>
      <c r="BG14116" s="25"/>
    </row>
    <row r="14117" spans="56:59" x14ac:dyDescent="0.3">
      <c r="BD14117" s="25"/>
      <c r="BE14117" s="25"/>
      <c r="BG14117" s="25"/>
    </row>
    <row r="14118" spans="56:59" x14ac:dyDescent="0.3">
      <c r="BD14118" s="25"/>
      <c r="BE14118" s="25"/>
      <c r="BG14118" s="25"/>
    </row>
    <row r="14119" spans="56:59" x14ac:dyDescent="0.3">
      <c r="BD14119" s="25"/>
      <c r="BE14119" s="25"/>
      <c r="BG14119" s="25"/>
    </row>
    <row r="14120" spans="56:59" x14ac:dyDescent="0.3">
      <c r="BD14120" s="25"/>
      <c r="BE14120" s="25"/>
      <c r="BG14120" s="25"/>
    </row>
    <row r="14121" spans="56:59" x14ac:dyDescent="0.3">
      <c r="BD14121" s="25"/>
      <c r="BE14121" s="25"/>
      <c r="BG14121" s="25"/>
    </row>
    <row r="14122" spans="56:59" x14ac:dyDescent="0.3">
      <c r="BD14122" s="25"/>
      <c r="BE14122" s="25"/>
      <c r="BG14122" s="25"/>
    </row>
    <row r="14123" spans="56:59" x14ac:dyDescent="0.3">
      <c r="BD14123" s="25"/>
      <c r="BE14123" s="25"/>
      <c r="BG14123" s="25"/>
    </row>
    <row r="14124" spans="56:59" x14ac:dyDescent="0.3">
      <c r="BD14124" s="25"/>
      <c r="BE14124" s="25"/>
      <c r="BG14124" s="25"/>
    </row>
    <row r="14125" spans="56:59" x14ac:dyDescent="0.3">
      <c r="BD14125" s="25"/>
      <c r="BE14125" s="25"/>
      <c r="BG14125" s="25"/>
    </row>
    <row r="14126" spans="56:59" x14ac:dyDescent="0.3">
      <c r="BD14126" s="25"/>
      <c r="BE14126" s="25"/>
      <c r="BG14126" s="25"/>
    </row>
    <row r="14127" spans="56:59" x14ac:dyDescent="0.3">
      <c r="BD14127" s="25"/>
      <c r="BE14127" s="25"/>
      <c r="BG14127" s="25"/>
    </row>
    <row r="14128" spans="56:59" x14ac:dyDescent="0.3">
      <c r="BD14128" s="25"/>
      <c r="BE14128" s="25"/>
      <c r="BG14128" s="25"/>
    </row>
    <row r="14129" spans="56:59" x14ac:dyDescent="0.3">
      <c r="BD14129" s="25"/>
      <c r="BE14129" s="25"/>
      <c r="BG14129" s="25"/>
    </row>
    <row r="14130" spans="56:59" x14ac:dyDescent="0.3">
      <c r="BD14130" s="25"/>
      <c r="BE14130" s="25"/>
      <c r="BG14130" s="25"/>
    </row>
    <row r="14131" spans="56:59" x14ac:dyDescent="0.3">
      <c r="BD14131" s="25"/>
      <c r="BE14131" s="25"/>
      <c r="BG14131" s="25"/>
    </row>
    <row r="14132" spans="56:59" x14ac:dyDescent="0.3">
      <c r="BD14132" s="25"/>
      <c r="BE14132" s="25"/>
      <c r="BG14132" s="25"/>
    </row>
    <row r="14133" spans="56:59" x14ac:dyDescent="0.3">
      <c r="BD14133" s="25"/>
      <c r="BE14133" s="25"/>
      <c r="BG14133" s="25"/>
    </row>
    <row r="14134" spans="56:59" x14ac:dyDescent="0.3">
      <c r="BD14134" s="25"/>
      <c r="BE14134" s="25"/>
      <c r="BG14134" s="25"/>
    </row>
    <row r="14135" spans="56:59" x14ac:dyDescent="0.3">
      <c r="BD14135" s="25"/>
      <c r="BE14135" s="25"/>
      <c r="BG14135" s="25"/>
    </row>
    <row r="14136" spans="56:59" x14ac:dyDescent="0.3">
      <c r="BD14136" s="25"/>
      <c r="BE14136" s="25"/>
      <c r="BG14136" s="25"/>
    </row>
    <row r="14137" spans="56:59" x14ac:dyDescent="0.3">
      <c r="BD14137" s="25"/>
      <c r="BE14137" s="25"/>
      <c r="BG14137" s="25"/>
    </row>
    <row r="14138" spans="56:59" x14ac:dyDescent="0.3">
      <c r="BD14138" s="25"/>
      <c r="BE14138" s="25"/>
      <c r="BG14138" s="25"/>
    </row>
    <row r="14139" spans="56:59" x14ac:dyDescent="0.3">
      <c r="BD14139" s="25"/>
      <c r="BE14139" s="25"/>
      <c r="BG14139" s="25"/>
    </row>
    <row r="14140" spans="56:59" x14ac:dyDescent="0.3">
      <c r="BD14140" s="25"/>
      <c r="BE14140" s="25"/>
      <c r="BG14140" s="25"/>
    </row>
    <row r="14141" spans="56:59" x14ac:dyDescent="0.3">
      <c r="BD14141" s="25"/>
      <c r="BE14141" s="25"/>
      <c r="BG14141" s="25"/>
    </row>
    <row r="14142" spans="56:59" x14ac:dyDescent="0.3">
      <c r="BD14142" s="25"/>
      <c r="BE14142" s="25"/>
      <c r="BG14142" s="25"/>
    </row>
    <row r="14143" spans="56:59" x14ac:dyDescent="0.3">
      <c r="BD14143" s="25"/>
      <c r="BE14143" s="25"/>
      <c r="BG14143" s="25"/>
    </row>
    <row r="14144" spans="56:59" x14ac:dyDescent="0.3">
      <c r="BD14144" s="25"/>
      <c r="BE14144" s="25"/>
      <c r="BG14144" s="25"/>
    </row>
    <row r="14145" spans="56:59" x14ac:dyDescent="0.3">
      <c r="BD14145" s="25"/>
      <c r="BE14145" s="25"/>
      <c r="BG14145" s="25"/>
    </row>
    <row r="14146" spans="56:59" x14ac:dyDescent="0.3">
      <c r="BD14146" s="25"/>
      <c r="BE14146" s="25"/>
      <c r="BG14146" s="25"/>
    </row>
    <row r="14147" spans="56:59" x14ac:dyDescent="0.3">
      <c r="BD14147" s="25"/>
      <c r="BE14147" s="25"/>
      <c r="BG14147" s="25"/>
    </row>
    <row r="14148" spans="56:59" x14ac:dyDescent="0.3">
      <c r="BD14148" s="25"/>
      <c r="BE14148" s="25"/>
      <c r="BG14148" s="25"/>
    </row>
    <row r="14149" spans="56:59" x14ac:dyDescent="0.3">
      <c r="BD14149" s="25"/>
      <c r="BE14149" s="25"/>
      <c r="BG14149" s="25"/>
    </row>
    <row r="14150" spans="56:59" x14ac:dyDescent="0.3">
      <c r="BD14150" s="25"/>
      <c r="BE14150" s="25"/>
      <c r="BG14150" s="25"/>
    </row>
    <row r="14151" spans="56:59" x14ac:dyDescent="0.3">
      <c r="BD14151" s="25"/>
      <c r="BE14151" s="25"/>
      <c r="BG14151" s="25"/>
    </row>
    <row r="14152" spans="56:59" x14ac:dyDescent="0.3">
      <c r="BD14152" s="25"/>
      <c r="BE14152" s="25"/>
      <c r="BG14152" s="25"/>
    </row>
    <row r="14153" spans="56:59" x14ac:dyDescent="0.3">
      <c r="BD14153" s="25"/>
      <c r="BE14153" s="25"/>
      <c r="BG14153" s="25"/>
    </row>
    <row r="14154" spans="56:59" x14ac:dyDescent="0.3">
      <c r="BD14154" s="25"/>
      <c r="BE14154" s="25"/>
      <c r="BG14154" s="25"/>
    </row>
    <row r="14155" spans="56:59" x14ac:dyDescent="0.3">
      <c r="BD14155" s="25"/>
      <c r="BE14155" s="25"/>
      <c r="BG14155" s="25"/>
    </row>
    <row r="14156" spans="56:59" x14ac:dyDescent="0.3">
      <c r="BD14156" s="25"/>
      <c r="BE14156" s="25"/>
      <c r="BG14156" s="25"/>
    </row>
    <row r="14157" spans="56:59" x14ac:dyDescent="0.3">
      <c r="BD14157" s="25"/>
      <c r="BE14157" s="25"/>
      <c r="BG14157" s="25"/>
    </row>
    <row r="14158" spans="56:59" x14ac:dyDescent="0.3">
      <c r="BD14158" s="25"/>
      <c r="BE14158" s="25"/>
      <c r="BG14158" s="25"/>
    </row>
    <row r="14159" spans="56:59" x14ac:dyDescent="0.3">
      <c r="BD14159" s="25"/>
      <c r="BE14159" s="25"/>
      <c r="BG14159" s="25"/>
    </row>
    <row r="14160" spans="56:59" x14ac:dyDescent="0.3">
      <c r="BD14160" s="25"/>
      <c r="BE14160" s="25"/>
      <c r="BG14160" s="25"/>
    </row>
    <row r="14161" spans="56:59" x14ac:dyDescent="0.3">
      <c r="BD14161" s="25"/>
      <c r="BE14161" s="25"/>
      <c r="BG14161" s="25"/>
    </row>
    <row r="14162" spans="56:59" x14ac:dyDescent="0.3">
      <c r="BD14162" s="25"/>
      <c r="BE14162" s="25"/>
      <c r="BG14162" s="25"/>
    </row>
    <row r="14163" spans="56:59" x14ac:dyDescent="0.3">
      <c r="BD14163" s="25"/>
      <c r="BE14163" s="25"/>
      <c r="BG14163" s="25"/>
    </row>
    <row r="14164" spans="56:59" x14ac:dyDescent="0.3">
      <c r="BD14164" s="25"/>
      <c r="BE14164" s="25"/>
      <c r="BG14164" s="25"/>
    </row>
    <row r="14165" spans="56:59" x14ac:dyDescent="0.3">
      <c r="BD14165" s="25"/>
      <c r="BE14165" s="25"/>
      <c r="BG14165" s="25"/>
    </row>
    <row r="14166" spans="56:59" x14ac:dyDescent="0.3">
      <c r="BD14166" s="25"/>
      <c r="BE14166" s="25"/>
      <c r="BG14166" s="25"/>
    </row>
    <row r="14167" spans="56:59" x14ac:dyDescent="0.3">
      <c r="BD14167" s="25"/>
      <c r="BE14167" s="25"/>
      <c r="BG14167" s="25"/>
    </row>
    <row r="14168" spans="56:59" x14ac:dyDescent="0.3">
      <c r="BD14168" s="25"/>
      <c r="BE14168" s="25"/>
      <c r="BG14168" s="25"/>
    </row>
    <row r="14169" spans="56:59" x14ac:dyDescent="0.3">
      <c r="BD14169" s="25"/>
      <c r="BE14169" s="25"/>
      <c r="BG14169" s="25"/>
    </row>
    <row r="14170" spans="56:59" x14ac:dyDescent="0.3">
      <c r="BD14170" s="25"/>
      <c r="BE14170" s="25"/>
      <c r="BG14170" s="25"/>
    </row>
    <row r="14171" spans="56:59" x14ac:dyDescent="0.3">
      <c r="BD14171" s="25"/>
      <c r="BE14171" s="25"/>
      <c r="BG14171" s="25"/>
    </row>
    <row r="14172" spans="56:59" x14ac:dyDescent="0.3">
      <c r="BD14172" s="25"/>
      <c r="BE14172" s="25"/>
      <c r="BG14172" s="25"/>
    </row>
    <row r="14173" spans="56:59" x14ac:dyDescent="0.3">
      <c r="BD14173" s="25"/>
      <c r="BE14173" s="25"/>
      <c r="BG14173" s="25"/>
    </row>
    <row r="14174" spans="56:59" x14ac:dyDescent="0.3">
      <c r="BD14174" s="25"/>
      <c r="BE14174" s="25"/>
      <c r="BG14174" s="25"/>
    </row>
    <row r="14175" spans="56:59" x14ac:dyDescent="0.3">
      <c r="BD14175" s="25"/>
      <c r="BE14175" s="25"/>
      <c r="BG14175" s="25"/>
    </row>
    <row r="14176" spans="56:59" x14ac:dyDescent="0.3">
      <c r="BD14176" s="25"/>
      <c r="BE14176" s="25"/>
      <c r="BG14176" s="25"/>
    </row>
    <row r="14177" spans="56:59" x14ac:dyDescent="0.3">
      <c r="BD14177" s="25"/>
      <c r="BE14177" s="25"/>
      <c r="BG14177" s="25"/>
    </row>
    <row r="14178" spans="56:59" x14ac:dyDescent="0.3">
      <c r="BD14178" s="25"/>
      <c r="BE14178" s="25"/>
      <c r="BG14178" s="25"/>
    </row>
    <row r="14179" spans="56:59" x14ac:dyDescent="0.3">
      <c r="BD14179" s="25"/>
      <c r="BE14179" s="25"/>
      <c r="BG14179" s="25"/>
    </row>
    <row r="14180" spans="56:59" x14ac:dyDescent="0.3">
      <c r="BD14180" s="25"/>
      <c r="BE14180" s="25"/>
      <c r="BG14180" s="25"/>
    </row>
    <row r="14181" spans="56:59" x14ac:dyDescent="0.3">
      <c r="BD14181" s="25"/>
      <c r="BE14181" s="25"/>
      <c r="BG14181" s="25"/>
    </row>
    <row r="14182" spans="56:59" x14ac:dyDescent="0.3">
      <c r="BD14182" s="25"/>
      <c r="BE14182" s="25"/>
      <c r="BG14182" s="25"/>
    </row>
    <row r="14183" spans="56:59" x14ac:dyDescent="0.3">
      <c r="BD14183" s="25"/>
      <c r="BE14183" s="25"/>
      <c r="BG14183" s="25"/>
    </row>
    <row r="14184" spans="56:59" x14ac:dyDescent="0.3">
      <c r="BD14184" s="25"/>
      <c r="BE14184" s="25"/>
      <c r="BG14184" s="25"/>
    </row>
    <row r="14185" spans="56:59" x14ac:dyDescent="0.3">
      <c r="BD14185" s="25"/>
      <c r="BE14185" s="25"/>
      <c r="BG14185" s="25"/>
    </row>
    <row r="14186" spans="56:59" x14ac:dyDescent="0.3">
      <c r="BD14186" s="25"/>
      <c r="BE14186" s="25"/>
      <c r="BG14186" s="25"/>
    </row>
    <row r="14187" spans="56:59" x14ac:dyDescent="0.3">
      <c r="BD14187" s="25"/>
      <c r="BE14187" s="25"/>
      <c r="BG14187" s="25"/>
    </row>
    <row r="14188" spans="56:59" x14ac:dyDescent="0.3">
      <c r="BD14188" s="25"/>
      <c r="BE14188" s="25"/>
      <c r="BG14188" s="25"/>
    </row>
    <row r="14189" spans="56:59" x14ac:dyDescent="0.3">
      <c r="BD14189" s="25"/>
      <c r="BE14189" s="25"/>
      <c r="BG14189" s="25"/>
    </row>
    <row r="14190" spans="56:59" x14ac:dyDescent="0.3">
      <c r="BD14190" s="25"/>
      <c r="BE14190" s="25"/>
      <c r="BG14190" s="25"/>
    </row>
    <row r="14191" spans="56:59" x14ac:dyDescent="0.3">
      <c r="BD14191" s="25"/>
      <c r="BE14191" s="25"/>
      <c r="BG14191" s="25"/>
    </row>
    <row r="14192" spans="56:59" x14ac:dyDescent="0.3">
      <c r="BD14192" s="25"/>
      <c r="BE14192" s="25"/>
      <c r="BG14192" s="25"/>
    </row>
    <row r="14193" spans="56:59" x14ac:dyDescent="0.3">
      <c r="BD14193" s="25"/>
      <c r="BE14193" s="25"/>
      <c r="BG14193" s="25"/>
    </row>
    <row r="14194" spans="56:59" x14ac:dyDescent="0.3">
      <c r="BD14194" s="25"/>
      <c r="BE14194" s="25"/>
      <c r="BG14194" s="25"/>
    </row>
    <row r="14195" spans="56:59" x14ac:dyDescent="0.3">
      <c r="BD14195" s="25"/>
      <c r="BE14195" s="25"/>
      <c r="BG14195" s="25"/>
    </row>
    <row r="14196" spans="56:59" x14ac:dyDescent="0.3">
      <c r="BD14196" s="25"/>
      <c r="BE14196" s="25"/>
      <c r="BG14196" s="25"/>
    </row>
    <row r="14197" spans="56:59" x14ac:dyDescent="0.3">
      <c r="BD14197" s="25"/>
      <c r="BE14197" s="25"/>
      <c r="BG14197" s="25"/>
    </row>
    <row r="14198" spans="56:59" x14ac:dyDescent="0.3">
      <c r="BD14198" s="25"/>
      <c r="BE14198" s="25"/>
      <c r="BG14198" s="25"/>
    </row>
    <row r="14199" spans="56:59" x14ac:dyDescent="0.3">
      <c r="BD14199" s="25"/>
      <c r="BE14199" s="25"/>
      <c r="BG14199" s="25"/>
    </row>
    <row r="14200" spans="56:59" x14ac:dyDescent="0.3">
      <c r="BD14200" s="25"/>
      <c r="BE14200" s="25"/>
      <c r="BG14200" s="25"/>
    </row>
    <row r="14201" spans="56:59" x14ac:dyDescent="0.3">
      <c r="BD14201" s="25"/>
      <c r="BE14201" s="25"/>
      <c r="BG14201" s="25"/>
    </row>
    <row r="14202" spans="56:59" x14ac:dyDescent="0.3">
      <c r="BD14202" s="25"/>
      <c r="BE14202" s="25"/>
      <c r="BG14202" s="25"/>
    </row>
    <row r="14203" spans="56:59" x14ac:dyDescent="0.3">
      <c r="BD14203" s="25"/>
      <c r="BE14203" s="25"/>
      <c r="BG14203" s="25"/>
    </row>
    <row r="14204" spans="56:59" x14ac:dyDescent="0.3">
      <c r="BD14204" s="25"/>
      <c r="BE14204" s="25"/>
      <c r="BG14204" s="25"/>
    </row>
    <row r="14205" spans="56:59" x14ac:dyDescent="0.3">
      <c r="BD14205" s="25"/>
      <c r="BE14205" s="25"/>
      <c r="BG14205" s="25"/>
    </row>
    <row r="14206" spans="56:59" x14ac:dyDescent="0.3">
      <c r="BD14206" s="25"/>
      <c r="BE14206" s="25"/>
      <c r="BG14206" s="25"/>
    </row>
    <row r="14207" spans="56:59" x14ac:dyDescent="0.3">
      <c r="BD14207" s="25"/>
      <c r="BE14207" s="25"/>
      <c r="BG14207" s="25"/>
    </row>
    <row r="14208" spans="56:59" x14ac:dyDescent="0.3">
      <c r="BD14208" s="25"/>
      <c r="BE14208" s="25"/>
      <c r="BG14208" s="25"/>
    </row>
    <row r="14209" spans="56:59" x14ac:dyDescent="0.3">
      <c r="BD14209" s="25"/>
      <c r="BE14209" s="25"/>
      <c r="BG14209" s="25"/>
    </row>
    <row r="14210" spans="56:59" x14ac:dyDescent="0.3">
      <c r="BD14210" s="25"/>
      <c r="BE14210" s="25"/>
      <c r="BG14210" s="25"/>
    </row>
    <row r="14211" spans="56:59" x14ac:dyDescent="0.3">
      <c r="BD14211" s="25"/>
      <c r="BE14211" s="25"/>
      <c r="BG14211" s="25"/>
    </row>
    <row r="14212" spans="56:59" x14ac:dyDescent="0.3">
      <c r="BD14212" s="25"/>
      <c r="BE14212" s="25"/>
      <c r="BG14212" s="25"/>
    </row>
    <row r="14213" spans="56:59" x14ac:dyDescent="0.3">
      <c r="BD14213" s="25"/>
      <c r="BE14213" s="25"/>
      <c r="BG14213" s="25"/>
    </row>
    <row r="14214" spans="56:59" x14ac:dyDescent="0.3">
      <c r="BD14214" s="25"/>
      <c r="BE14214" s="25"/>
      <c r="BG14214" s="25"/>
    </row>
    <row r="14215" spans="56:59" x14ac:dyDescent="0.3">
      <c r="BD14215" s="25"/>
      <c r="BE14215" s="25"/>
      <c r="BG14215" s="25"/>
    </row>
    <row r="14216" spans="56:59" x14ac:dyDescent="0.3">
      <c r="BD14216" s="25"/>
      <c r="BE14216" s="25"/>
      <c r="BG14216" s="25"/>
    </row>
    <row r="14217" spans="56:59" x14ac:dyDescent="0.3">
      <c r="BD14217" s="25"/>
      <c r="BE14217" s="25"/>
      <c r="BG14217" s="25"/>
    </row>
    <row r="14218" spans="56:59" x14ac:dyDescent="0.3">
      <c r="BD14218" s="25"/>
      <c r="BE14218" s="25"/>
      <c r="BG14218" s="25"/>
    </row>
    <row r="14219" spans="56:59" x14ac:dyDescent="0.3">
      <c r="BD14219" s="25"/>
      <c r="BE14219" s="25"/>
      <c r="BG14219" s="25"/>
    </row>
    <row r="14220" spans="56:59" x14ac:dyDescent="0.3">
      <c r="BD14220" s="25"/>
      <c r="BE14220" s="25"/>
      <c r="BG14220" s="25"/>
    </row>
    <row r="14221" spans="56:59" x14ac:dyDescent="0.3">
      <c r="BD14221" s="25"/>
      <c r="BE14221" s="25"/>
      <c r="BG14221" s="25"/>
    </row>
    <row r="14222" spans="56:59" x14ac:dyDescent="0.3">
      <c r="BD14222" s="25"/>
      <c r="BE14222" s="25"/>
      <c r="BG14222" s="25"/>
    </row>
    <row r="14223" spans="56:59" x14ac:dyDescent="0.3">
      <c r="BD14223" s="25"/>
      <c r="BE14223" s="25"/>
      <c r="BG14223" s="25"/>
    </row>
    <row r="14224" spans="56:59" x14ac:dyDescent="0.3">
      <c r="BD14224" s="25"/>
      <c r="BE14224" s="25"/>
      <c r="BG14224" s="25"/>
    </row>
    <row r="14225" spans="56:59" x14ac:dyDescent="0.3">
      <c r="BD14225" s="25"/>
      <c r="BE14225" s="25"/>
      <c r="BG14225" s="25"/>
    </row>
    <row r="14226" spans="56:59" x14ac:dyDescent="0.3">
      <c r="BD14226" s="25"/>
      <c r="BE14226" s="25"/>
      <c r="BG14226" s="25"/>
    </row>
    <row r="14227" spans="56:59" x14ac:dyDescent="0.3">
      <c r="BD14227" s="25"/>
      <c r="BE14227" s="25"/>
      <c r="BG14227" s="25"/>
    </row>
    <row r="14228" spans="56:59" x14ac:dyDescent="0.3">
      <c r="BD14228" s="25"/>
      <c r="BE14228" s="25"/>
      <c r="BG14228" s="25"/>
    </row>
    <row r="14229" spans="56:59" x14ac:dyDescent="0.3">
      <c r="BD14229" s="25"/>
      <c r="BE14229" s="25"/>
      <c r="BG14229" s="25"/>
    </row>
    <row r="14230" spans="56:59" x14ac:dyDescent="0.3">
      <c r="BD14230" s="25"/>
      <c r="BE14230" s="25"/>
      <c r="BG14230" s="25"/>
    </row>
    <row r="14231" spans="56:59" x14ac:dyDescent="0.3">
      <c r="BD14231" s="25"/>
      <c r="BE14231" s="25"/>
      <c r="BG14231" s="25"/>
    </row>
    <row r="14232" spans="56:59" x14ac:dyDescent="0.3">
      <c r="BD14232" s="25"/>
      <c r="BE14232" s="25"/>
      <c r="BG14232" s="25"/>
    </row>
    <row r="14233" spans="56:59" x14ac:dyDescent="0.3">
      <c r="BD14233" s="25"/>
      <c r="BE14233" s="25"/>
      <c r="BG14233" s="25"/>
    </row>
    <row r="14234" spans="56:59" x14ac:dyDescent="0.3">
      <c r="BD14234" s="25"/>
      <c r="BE14234" s="25"/>
      <c r="BG14234" s="25"/>
    </row>
    <row r="14235" spans="56:59" x14ac:dyDescent="0.3">
      <c r="BD14235" s="25"/>
      <c r="BE14235" s="25"/>
      <c r="BG14235" s="25"/>
    </row>
    <row r="14236" spans="56:59" x14ac:dyDescent="0.3">
      <c r="BD14236" s="25"/>
      <c r="BE14236" s="25"/>
      <c r="BG14236" s="25"/>
    </row>
    <row r="14237" spans="56:59" x14ac:dyDescent="0.3">
      <c r="BD14237" s="25"/>
      <c r="BE14237" s="25"/>
      <c r="BG14237" s="25"/>
    </row>
    <row r="14238" spans="56:59" x14ac:dyDescent="0.3">
      <c r="BD14238" s="25"/>
      <c r="BE14238" s="25"/>
      <c r="BG14238" s="25"/>
    </row>
    <row r="14239" spans="56:59" x14ac:dyDescent="0.3">
      <c r="BD14239" s="25"/>
      <c r="BE14239" s="25"/>
      <c r="BG14239" s="25"/>
    </row>
    <row r="14240" spans="56:59" x14ac:dyDescent="0.3">
      <c r="BD14240" s="25"/>
      <c r="BE14240" s="25"/>
      <c r="BG14240" s="25"/>
    </row>
    <row r="14241" spans="56:59" x14ac:dyDescent="0.3">
      <c r="BD14241" s="25"/>
      <c r="BE14241" s="25"/>
      <c r="BG14241" s="25"/>
    </row>
    <row r="14242" spans="56:59" x14ac:dyDescent="0.3">
      <c r="BD14242" s="25"/>
      <c r="BE14242" s="25"/>
      <c r="BG14242" s="25"/>
    </row>
    <row r="14243" spans="56:59" x14ac:dyDescent="0.3">
      <c r="BD14243" s="25"/>
      <c r="BE14243" s="25"/>
      <c r="BG14243" s="25"/>
    </row>
    <row r="14244" spans="56:59" x14ac:dyDescent="0.3">
      <c r="BD14244" s="25"/>
      <c r="BE14244" s="25"/>
      <c r="BG14244" s="25"/>
    </row>
    <row r="14245" spans="56:59" x14ac:dyDescent="0.3">
      <c r="BD14245" s="25"/>
      <c r="BE14245" s="25"/>
      <c r="BG14245" s="25"/>
    </row>
    <row r="14246" spans="56:59" x14ac:dyDescent="0.3">
      <c r="BD14246" s="25"/>
      <c r="BE14246" s="25"/>
      <c r="BG14246" s="25"/>
    </row>
    <row r="14247" spans="56:59" x14ac:dyDescent="0.3">
      <c r="BD14247" s="25"/>
      <c r="BE14247" s="25"/>
      <c r="BG14247" s="25"/>
    </row>
    <row r="14248" spans="56:59" x14ac:dyDescent="0.3">
      <c r="BD14248" s="25"/>
      <c r="BE14248" s="25"/>
      <c r="BG14248" s="25"/>
    </row>
    <row r="14249" spans="56:59" x14ac:dyDescent="0.3">
      <c r="BD14249" s="25"/>
      <c r="BE14249" s="25"/>
      <c r="BG14249" s="25"/>
    </row>
    <row r="14250" spans="56:59" x14ac:dyDescent="0.3">
      <c r="BD14250" s="25"/>
      <c r="BE14250" s="25"/>
      <c r="BG14250" s="25"/>
    </row>
    <row r="14251" spans="56:59" x14ac:dyDescent="0.3">
      <c r="BD14251" s="25"/>
      <c r="BE14251" s="25"/>
      <c r="BG14251" s="25"/>
    </row>
    <row r="14252" spans="56:59" x14ac:dyDescent="0.3">
      <c r="BD14252" s="25"/>
      <c r="BE14252" s="25"/>
      <c r="BG14252" s="25"/>
    </row>
    <row r="14253" spans="56:59" x14ac:dyDescent="0.3">
      <c r="BD14253" s="25"/>
      <c r="BE14253" s="25"/>
      <c r="BG14253" s="25"/>
    </row>
    <row r="14254" spans="56:59" x14ac:dyDescent="0.3">
      <c r="BD14254" s="25"/>
      <c r="BE14254" s="25"/>
      <c r="BG14254" s="25"/>
    </row>
    <row r="14255" spans="56:59" x14ac:dyDescent="0.3">
      <c r="BD14255" s="25"/>
      <c r="BE14255" s="25"/>
      <c r="BG14255" s="25"/>
    </row>
    <row r="14256" spans="56:59" x14ac:dyDescent="0.3">
      <c r="BD14256" s="25"/>
      <c r="BE14256" s="25"/>
      <c r="BG14256" s="25"/>
    </row>
    <row r="14257" spans="56:59" x14ac:dyDescent="0.3">
      <c r="BD14257" s="25"/>
      <c r="BE14257" s="25"/>
      <c r="BG14257" s="25"/>
    </row>
    <row r="14258" spans="56:59" x14ac:dyDescent="0.3">
      <c r="BD14258" s="25"/>
      <c r="BE14258" s="25"/>
      <c r="BG14258" s="25"/>
    </row>
    <row r="14259" spans="56:59" x14ac:dyDescent="0.3">
      <c r="BD14259" s="25"/>
      <c r="BE14259" s="25"/>
      <c r="BG14259" s="25"/>
    </row>
    <row r="14260" spans="56:59" x14ac:dyDescent="0.3">
      <c r="BD14260" s="25"/>
      <c r="BE14260" s="25"/>
      <c r="BG14260" s="25"/>
    </row>
    <row r="14261" spans="56:59" x14ac:dyDescent="0.3">
      <c r="BD14261" s="25"/>
      <c r="BE14261" s="25"/>
      <c r="BG14261" s="25"/>
    </row>
    <row r="14262" spans="56:59" x14ac:dyDescent="0.3">
      <c r="BD14262" s="25"/>
      <c r="BE14262" s="25"/>
      <c r="BG14262" s="25"/>
    </row>
    <row r="14263" spans="56:59" x14ac:dyDescent="0.3">
      <c r="BD14263" s="25"/>
      <c r="BE14263" s="25"/>
      <c r="BG14263" s="25"/>
    </row>
    <row r="14264" spans="56:59" x14ac:dyDescent="0.3">
      <c r="BD14264" s="25"/>
      <c r="BE14264" s="25"/>
      <c r="BG14264" s="25"/>
    </row>
    <row r="14265" spans="56:59" x14ac:dyDescent="0.3">
      <c r="BD14265" s="25"/>
      <c r="BE14265" s="25"/>
      <c r="BG14265" s="25"/>
    </row>
    <row r="14266" spans="56:59" x14ac:dyDescent="0.3">
      <c r="BD14266" s="25"/>
      <c r="BE14266" s="25"/>
      <c r="BG14266" s="25"/>
    </row>
    <row r="14267" spans="56:59" x14ac:dyDescent="0.3">
      <c r="BD14267" s="25"/>
      <c r="BE14267" s="25"/>
      <c r="BG14267" s="25"/>
    </row>
    <row r="14268" spans="56:59" x14ac:dyDescent="0.3">
      <c r="BD14268" s="25"/>
      <c r="BE14268" s="25"/>
      <c r="BG14268" s="25"/>
    </row>
    <row r="14269" spans="56:59" x14ac:dyDescent="0.3">
      <c r="BD14269" s="25"/>
      <c r="BE14269" s="25"/>
      <c r="BG14269" s="25"/>
    </row>
    <row r="14270" spans="56:59" x14ac:dyDescent="0.3">
      <c r="BD14270" s="25"/>
      <c r="BE14270" s="25"/>
      <c r="BG14270" s="25"/>
    </row>
    <row r="14271" spans="56:59" x14ac:dyDescent="0.3">
      <c r="BD14271" s="25"/>
      <c r="BE14271" s="25"/>
      <c r="BG14271" s="25"/>
    </row>
    <row r="14272" spans="56:59" x14ac:dyDescent="0.3">
      <c r="BD14272" s="25"/>
      <c r="BE14272" s="25"/>
      <c r="BG14272" s="25"/>
    </row>
    <row r="14273" spans="56:59" x14ac:dyDescent="0.3">
      <c r="BD14273" s="25"/>
      <c r="BE14273" s="25"/>
      <c r="BG14273" s="25"/>
    </row>
    <row r="14274" spans="56:59" x14ac:dyDescent="0.3">
      <c r="BD14274" s="25"/>
      <c r="BE14274" s="25"/>
      <c r="BG14274" s="25"/>
    </row>
    <row r="14275" spans="56:59" x14ac:dyDescent="0.3">
      <c r="BD14275" s="25"/>
      <c r="BE14275" s="25"/>
      <c r="BG14275" s="25"/>
    </row>
    <row r="14276" spans="56:59" x14ac:dyDescent="0.3">
      <c r="BD14276" s="25"/>
      <c r="BE14276" s="25"/>
      <c r="BG14276" s="25"/>
    </row>
    <row r="14277" spans="56:59" x14ac:dyDescent="0.3">
      <c r="BD14277" s="25"/>
      <c r="BE14277" s="25"/>
      <c r="BG14277" s="25"/>
    </row>
    <row r="14278" spans="56:59" x14ac:dyDescent="0.3">
      <c r="BD14278" s="25"/>
      <c r="BE14278" s="25"/>
      <c r="BG14278" s="25"/>
    </row>
    <row r="14279" spans="56:59" x14ac:dyDescent="0.3">
      <c r="BD14279" s="25"/>
      <c r="BE14279" s="25"/>
      <c r="BG14279" s="25"/>
    </row>
    <row r="14280" spans="56:59" x14ac:dyDescent="0.3">
      <c r="BD14280" s="25"/>
      <c r="BE14280" s="25"/>
      <c r="BG14280" s="25"/>
    </row>
    <row r="14281" spans="56:59" x14ac:dyDescent="0.3">
      <c r="BD14281" s="25"/>
      <c r="BE14281" s="25"/>
      <c r="BG14281" s="25"/>
    </row>
    <row r="14282" spans="56:59" x14ac:dyDescent="0.3">
      <c r="BD14282" s="25"/>
      <c r="BE14282" s="25"/>
      <c r="BG14282" s="25"/>
    </row>
    <row r="14283" spans="56:59" x14ac:dyDescent="0.3">
      <c r="BD14283" s="25"/>
      <c r="BE14283" s="25"/>
      <c r="BG14283" s="25"/>
    </row>
    <row r="14284" spans="56:59" x14ac:dyDescent="0.3">
      <c r="BD14284" s="25"/>
      <c r="BE14284" s="25"/>
      <c r="BG14284" s="25"/>
    </row>
    <row r="14285" spans="56:59" x14ac:dyDescent="0.3">
      <c r="BD14285" s="25"/>
      <c r="BE14285" s="25"/>
      <c r="BG14285" s="25"/>
    </row>
    <row r="14286" spans="56:59" x14ac:dyDescent="0.3">
      <c r="BD14286" s="25"/>
      <c r="BE14286" s="25"/>
      <c r="BG14286" s="25"/>
    </row>
    <row r="14287" spans="56:59" x14ac:dyDescent="0.3">
      <c r="BD14287" s="25"/>
      <c r="BE14287" s="25"/>
      <c r="BG14287" s="25"/>
    </row>
    <row r="14288" spans="56:59" x14ac:dyDescent="0.3">
      <c r="BD14288" s="25"/>
      <c r="BE14288" s="25"/>
      <c r="BG14288" s="25"/>
    </row>
    <row r="14289" spans="56:59" x14ac:dyDescent="0.3">
      <c r="BD14289" s="25"/>
      <c r="BE14289" s="25"/>
      <c r="BG14289" s="25"/>
    </row>
    <row r="14290" spans="56:59" x14ac:dyDescent="0.3">
      <c r="BD14290" s="25"/>
      <c r="BE14290" s="25"/>
      <c r="BG14290" s="25"/>
    </row>
    <row r="14291" spans="56:59" x14ac:dyDescent="0.3">
      <c r="BD14291" s="25"/>
      <c r="BE14291" s="25"/>
      <c r="BG14291" s="25"/>
    </row>
    <row r="14292" spans="56:59" x14ac:dyDescent="0.3">
      <c r="BD14292" s="25"/>
      <c r="BE14292" s="25"/>
      <c r="BG14292" s="25"/>
    </row>
    <row r="14293" spans="56:59" x14ac:dyDescent="0.3">
      <c r="BD14293" s="25"/>
      <c r="BE14293" s="25"/>
      <c r="BG14293" s="25"/>
    </row>
    <row r="14294" spans="56:59" x14ac:dyDescent="0.3">
      <c r="BD14294" s="25"/>
      <c r="BE14294" s="25"/>
      <c r="BG14294" s="25"/>
    </row>
    <row r="14295" spans="56:59" x14ac:dyDescent="0.3">
      <c r="BD14295" s="25"/>
      <c r="BE14295" s="25"/>
      <c r="BG14295" s="25"/>
    </row>
    <row r="14296" spans="56:59" x14ac:dyDescent="0.3">
      <c r="BD14296" s="25"/>
      <c r="BE14296" s="25"/>
      <c r="BG14296" s="25"/>
    </row>
    <row r="14297" spans="56:59" x14ac:dyDescent="0.3">
      <c r="BD14297" s="25"/>
      <c r="BE14297" s="25"/>
      <c r="BG14297" s="25"/>
    </row>
    <row r="14298" spans="56:59" x14ac:dyDescent="0.3">
      <c r="BD14298" s="25"/>
      <c r="BE14298" s="25"/>
      <c r="BG14298" s="25"/>
    </row>
    <row r="14299" spans="56:59" x14ac:dyDescent="0.3">
      <c r="BD14299" s="25"/>
      <c r="BE14299" s="25"/>
      <c r="BG14299" s="25"/>
    </row>
    <row r="14300" spans="56:59" x14ac:dyDescent="0.3">
      <c r="BD14300" s="25"/>
      <c r="BE14300" s="25"/>
      <c r="BG14300" s="25"/>
    </row>
    <row r="14301" spans="56:59" x14ac:dyDescent="0.3">
      <c r="BD14301" s="25"/>
      <c r="BE14301" s="25"/>
      <c r="BG14301" s="25"/>
    </row>
    <row r="14302" spans="56:59" x14ac:dyDescent="0.3">
      <c r="BD14302" s="25"/>
      <c r="BE14302" s="25"/>
      <c r="BG14302" s="25"/>
    </row>
    <row r="14303" spans="56:59" x14ac:dyDescent="0.3">
      <c r="BD14303" s="25"/>
      <c r="BE14303" s="25"/>
      <c r="BG14303" s="25"/>
    </row>
    <row r="14304" spans="56:59" x14ac:dyDescent="0.3">
      <c r="BD14304" s="25"/>
      <c r="BE14304" s="25"/>
      <c r="BG14304" s="25"/>
    </row>
    <row r="14305" spans="56:59" x14ac:dyDescent="0.3">
      <c r="BD14305" s="25"/>
      <c r="BE14305" s="25"/>
      <c r="BG14305" s="25"/>
    </row>
    <row r="14306" spans="56:59" x14ac:dyDescent="0.3">
      <c r="BD14306" s="25"/>
      <c r="BE14306" s="25"/>
      <c r="BG14306" s="25"/>
    </row>
    <row r="14307" spans="56:59" x14ac:dyDescent="0.3">
      <c r="BD14307" s="25"/>
      <c r="BE14307" s="25"/>
      <c r="BG14307" s="25"/>
    </row>
    <row r="14308" spans="56:59" x14ac:dyDescent="0.3">
      <c r="BD14308" s="25"/>
      <c r="BE14308" s="25"/>
      <c r="BG14308" s="25"/>
    </row>
    <row r="14309" spans="56:59" x14ac:dyDescent="0.3">
      <c r="BD14309" s="25"/>
      <c r="BE14309" s="25"/>
      <c r="BG14309" s="25"/>
    </row>
    <row r="14310" spans="56:59" x14ac:dyDescent="0.3">
      <c r="BD14310" s="25"/>
      <c r="BE14310" s="25"/>
      <c r="BG14310" s="25"/>
    </row>
    <row r="14311" spans="56:59" x14ac:dyDescent="0.3">
      <c r="BD14311" s="25"/>
      <c r="BE14311" s="25"/>
      <c r="BG14311" s="25"/>
    </row>
    <row r="14312" spans="56:59" x14ac:dyDescent="0.3">
      <c r="BD14312" s="25"/>
      <c r="BE14312" s="25"/>
      <c r="BG14312" s="25"/>
    </row>
    <row r="14313" spans="56:59" x14ac:dyDescent="0.3">
      <c r="BD14313" s="25"/>
      <c r="BE14313" s="25"/>
      <c r="BG14313" s="25"/>
    </row>
    <row r="14314" spans="56:59" x14ac:dyDescent="0.3">
      <c r="BD14314" s="25"/>
      <c r="BE14314" s="25"/>
      <c r="BG14314" s="25"/>
    </row>
    <row r="14315" spans="56:59" x14ac:dyDescent="0.3">
      <c r="BD14315" s="25"/>
      <c r="BE14315" s="25"/>
      <c r="BG14315" s="25"/>
    </row>
    <row r="14316" spans="56:59" x14ac:dyDescent="0.3">
      <c r="BD14316" s="25"/>
      <c r="BE14316" s="25"/>
      <c r="BG14316" s="25"/>
    </row>
    <row r="14317" spans="56:59" x14ac:dyDescent="0.3">
      <c r="BD14317" s="25"/>
      <c r="BE14317" s="25"/>
      <c r="BG14317" s="25"/>
    </row>
    <row r="14318" spans="56:59" x14ac:dyDescent="0.3">
      <c r="BD14318" s="25"/>
      <c r="BE14318" s="25"/>
      <c r="BG14318" s="25"/>
    </row>
    <row r="14319" spans="56:59" x14ac:dyDescent="0.3">
      <c r="BD14319" s="25"/>
      <c r="BE14319" s="25"/>
      <c r="BG14319" s="25"/>
    </row>
    <row r="14320" spans="56:59" x14ac:dyDescent="0.3">
      <c r="BD14320" s="25"/>
      <c r="BE14320" s="25"/>
      <c r="BG14320" s="25"/>
    </row>
    <row r="14321" spans="56:59" x14ac:dyDescent="0.3">
      <c r="BD14321" s="25"/>
      <c r="BE14321" s="25"/>
      <c r="BG14321" s="25"/>
    </row>
    <row r="14322" spans="56:59" x14ac:dyDescent="0.3">
      <c r="BD14322" s="25"/>
      <c r="BE14322" s="25"/>
      <c r="BG14322" s="25"/>
    </row>
    <row r="14323" spans="56:59" x14ac:dyDescent="0.3">
      <c r="BD14323" s="25"/>
      <c r="BE14323" s="25"/>
      <c r="BG14323" s="25"/>
    </row>
    <row r="14324" spans="56:59" x14ac:dyDescent="0.3">
      <c r="BD14324" s="25"/>
      <c r="BE14324" s="25"/>
      <c r="BG14324" s="25"/>
    </row>
    <row r="14325" spans="56:59" x14ac:dyDescent="0.3">
      <c r="BD14325" s="25"/>
      <c r="BE14325" s="25"/>
      <c r="BG14325" s="25"/>
    </row>
    <row r="14326" spans="56:59" x14ac:dyDescent="0.3">
      <c r="BD14326" s="25"/>
      <c r="BE14326" s="25"/>
      <c r="BG14326" s="25"/>
    </row>
    <row r="14327" spans="56:59" x14ac:dyDescent="0.3">
      <c r="BD14327" s="25"/>
      <c r="BE14327" s="25"/>
      <c r="BG14327" s="25"/>
    </row>
    <row r="14328" spans="56:59" x14ac:dyDescent="0.3">
      <c r="BD14328" s="25"/>
      <c r="BE14328" s="25"/>
      <c r="BG14328" s="25"/>
    </row>
    <row r="14329" spans="56:59" x14ac:dyDescent="0.3">
      <c r="BD14329" s="25"/>
      <c r="BE14329" s="25"/>
      <c r="BG14329" s="25"/>
    </row>
    <row r="14330" spans="56:59" x14ac:dyDescent="0.3">
      <c r="BD14330" s="25"/>
      <c r="BE14330" s="25"/>
      <c r="BG14330" s="25"/>
    </row>
    <row r="14331" spans="56:59" x14ac:dyDescent="0.3">
      <c r="BD14331" s="25"/>
      <c r="BE14331" s="25"/>
      <c r="BG14331" s="25"/>
    </row>
    <row r="14332" spans="56:59" x14ac:dyDescent="0.3">
      <c r="BD14332" s="25"/>
      <c r="BE14332" s="25"/>
      <c r="BG14332" s="25"/>
    </row>
    <row r="14333" spans="56:59" x14ac:dyDescent="0.3">
      <c r="BD14333" s="25"/>
      <c r="BE14333" s="25"/>
      <c r="BG14333" s="25"/>
    </row>
    <row r="14334" spans="56:59" x14ac:dyDescent="0.3">
      <c r="BD14334" s="25"/>
      <c r="BE14334" s="25"/>
      <c r="BG14334" s="25"/>
    </row>
    <row r="14335" spans="56:59" x14ac:dyDescent="0.3">
      <c r="BD14335" s="25"/>
      <c r="BE14335" s="25"/>
      <c r="BG14335" s="25"/>
    </row>
    <row r="14336" spans="56:59" x14ac:dyDescent="0.3">
      <c r="BD14336" s="25"/>
      <c r="BE14336" s="25"/>
      <c r="BG14336" s="25"/>
    </row>
    <row r="14337" spans="56:59" x14ac:dyDescent="0.3">
      <c r="BD14337" s="25"/>
      <c r="BE14337" s="25"/>
      <c r="BG14337" s="25"/>
    </row>
    <row r="14338" spans="56:59" x14ac:dyDescent="0.3">
      <c r="BD14338" s="25"/>
      <c r="BE14338" s="25"/>
      <c r="BG14338" s="25"/>
    </row>
    <row r="14339" spans="56:59" x14ac:dyDescent="0.3">
      <c r="BD14339" s="25"/>
      <c r="BE14339" s="25"/>
      <c r="BG14339" s="25"/>
    </row>
    <row r="14340" spans="56:59" x14ac:dyDescent="0.3">
      <c r="BD14340" s="25"/>
      <c r="BE14340" s="25"/>
      <c r="BG14340" s="25"/>
    </row>
    <row r="14341" spans="56:59" x14ac:dyDescent="0.3">
      <c r="BD14341" s="25"/>
      <c r="BE14341" s="25"/>
      <c r="BG14341" s="25"/>
    </row>
    <row r="14342" spans="56:59" x14ac:dyDescent="0.3">
      <c r="BD14342" s="25"/>
      <c r="BE14342" s="25"/>
      <c r="BG14342" s="25"/>
    </row>
    <row r="14343" spans="56:59" x14ac:dyDescent="0.3">
      <c r="BD14343" s="25"/>
      <c r="BE14343" s="25"/>
      <c r="BG14343" s="25"/>
    </row>
    <row r="14344" spans="56:59" x14ac:dyDescent="0.3">
      <c r="BD14344" s="25"/>
      <c r="BE14344" s="25"/>
      <c r="BG14344" s="25"/>
    </row>
    <row r="14345" spans="56:59" x14ac:dyDescent="0.3">
      <c r="BD14345" s="25"/>
      <c r="BE14345" s="25"/>
      <c r="BG14345" s="25"/>
    </row>
    <row r="14346" spans="56:59" x14ac:dyDescent="0.3">
      <c r="BD14346" s="25"/>
      <c r="BE14346" s="25"/>
      <c r="BG14346" s="25"/>
    </row>
    <row r="14347" spans="56:59" x14ac:dyDescent="0.3">
      <c r="BD14347" s="25"/>
      <c r="BE14347" s="25"/>
      <c r="BG14347" s="25"/>
    </row>
    <row r="14348" spans="56:59" x14ac:dyDescent="0.3">
      <c r="BD14348" s="25"/>
      <c r="BE14348" s="25"/>
      <c r="BG14348" s="25"/>
    </row>
    <row r="14349" spans="56:59" x14ac:dyDescent="0.3">
      <c r="BD14349" s="25"/>
      <c r="BE14349" s="25"/>
      <c r="BG14349" s="25"/>
    </row>
    <row r="14350" spans="56:59" x14ac:dyDescent="0.3">
      <c r="BD14350" s="25"/>
      <c r="BE14350" s="25"/>
      <c r="BG14350" s="25"/>
    </row>
    <row r="14351" spans="56:59" x14ac:dyDescent="0.3">
      <c r="BD14351" s="25"/>
      <c r="BE14351" s="25"/>
      <c r="BG14351" s="25"/>
    </row>
    <row r="14352" spans="56:59" x14ac:dyDescent="0.3">
      <c r="BD14352" s="25"/>
      <c r="BE14352" s="25"/>
      <c r="BG14352" s="25"/>
    </row>
    <row r="14353" spans="56:59" x14ac:dyDescent="0.3">
      <c r="BD14353" s="25"/>
      <c r="BE14353" s="25"/>
      <c r="BG14353" s="25"/>
    </row>
    <row r="14354" spans="56:59" x14ac:dyDescent="0.3">
      <c r="BD14354" s="25"/>
      <c r="BE14354" s="25"/>
      <c r="BG14354" s="25"/>
    </row>
    <row r="14355" spans="56:59" x14ac:dyDescent="0.3">
      <c r="BD14355" s="25"/>
      <c r="BE14355" s="25"/>
      <c r="BG14355" s="25"/>
    </row>
    <row r="14356" spans="56:59" x14ac:dyDescent="0.3">
      <c r="BD14356" s="25"/>
      <c r="BE14356" s="25"/>
      <c r="BG14356" s="25"/>
    </row>
    <row r="14357" spans="56:59" x14ac:dyDescent="0.3">
      <c r="BD14357" s="25"/>
      <c r="BE14357" s="25"/>
      <c r="BG14357" s="25"/>
    </row>
    <row r="14358" spans="56:59" x14ac:dyDescent="0.3">
      <c r="BD14358" s="25"/>
      <c r="BE14358" s="25"/>
      <c r="BG14358" s="25"/>
    </row>
    <row r="14359" spans="56:59" x14ac:dyDescent="0.3">
      <c r="BD14359" s="25"/>
      <c r="BE14359" s="25"/>
      <c r="BG14359" s="25"/>
    </row>
    <row r="14360" spans="56:59" x14ac:dyDescent="0.3">
      <c r="BD14360" s="25"/>
      <c r="BE14360" s="25"/>
      <c r="BG14360" s="25"/>
    </row>
    <row r="14361" spans="56:59" x14ac:dyDescent="0.3">
      <c r="BD14361" s="25"/>
      <c r="BE14361" s="25"/>
      <c r="BG14361" s="25"/>
    </row>
    <row r="14362" spans="56:59" x14ac:dyDescent="0.3">
      <c r="BD14362" s="25"/>
      <c r="BE14362" s="25"/>
      <c r="BG14362" s="25"/>
    </row>
    <row r="14363" spans="56:59" x14ac:dyDescent="0.3">
      <c r="BD14363" s="25"/>
      <c r="BE14363" s="25"/>
      <c r="BG14363" s="25"/>
    </row>
    <row r="14364" spans="56:59" x14ac:dyDescent="0.3">
      <c r="BD14364" s="25"/>
      <c r="BE14364" s="25"/>
      <c r="BG14364" s="25"/>
    </row>
    <row r="14365" spans="56:59" x14ac:dyDescent="0.3">
      <c r="BD14365" s="25"/>
      <c r="BE14365" s="25"/>
      <c r="BG14365" s="25"/>
    </row>
    <row r="14366" spans="56:59" x14ac:dyDescent="0.3">
      <c r="BD14366" s="25"/>
      <c r="BE14366" s="25"/>
      <c r="BG14366" s="25"/>
    </row>
    <row r="14367" spans="56:59" x14ac:dyDescent="0.3">
      <c r="BD14367" s="25"/>
      <c r="BE14367" s="25"/>
      <c r="BG14367" s="25"/>
    </row>
    <row r="14368" spans="56:59" x14ac:dyDescent="0.3">
      <c r="BD14368" s="25"/>
      <c r="BE14368" s="25"/>
      <c r="BG14368" s="25"/>
    </row>
    <row r="14369" spans="56:59" x14ac:dyDescent="0.3">
      <c r="BD14369" s="25"/>
      <c r="BE14369" s="25"/>
      <c r="BG14369" s="25"/>
    </row>
    <row r="14370" spans="56:59" x14ac:dyDescent="0.3">
      <c r="BD14370" s="25"/>
      <c r="BE14370" s="25"/>
      <c r="BG14370" s="25"/>
    </row>
    <row r="14371" spans="56:59" x14ac:dyDescent="0.3">
      <c r="BD14371" s="25"/>
      <c r="BE14371" s="25"/>
      <c r="BG14371" s="25"/>
    </row>
    <row r="14372" spans="56:59" x14ac:dyDescent="0.3">
      <c r="BD14372" s="25"/>
      <c r="BE14372" s="25"/>
      <c r="BG14372" s="25"/>
    </row>
    <row r="14373" spans="56:59" x14ac:dyDescent="0.3">
      <c r="BD14373" s="25"/>
      <c r="BE14373" s="25"/>
      <c r="BG14373" s="25"/>
    </row>
    <row r="14374" spans="56:59" x14ac:dyDescent="0.3">
      <c r="BD14374" s="25"/>
      <c r="BE14374" s="25"/>
      <c r="BG14374" s="25"/>
    </row>
    <row r="14375" spans="56:59" x14ac:dyDescent="0.3">
      <c r="BD14375" s="25"/>
      <c r="BE14375" s="25"/>
      <c r="BG14375" s="25"/>
    </row>
    <row r="14376" spans="56:59" x14ac:dyDescent="0.3">
      <c r="BD14376" s="25"/>
      <c r="BE14376" s="25"/>
      <c r="BG14376" s="25"/>
    </row>
    <row r="14377" spans="56:59" x14ac:dyDescent="0.3">
      <c r="BD14377" s="25"/>
      <c r="BE14377" s="25"/>
      <c r="BG14377" s="25"/>
    </row>
    <row r="14378" spans="56:59" x14ac:dyDescent="0.3">
      <c r="BD14378" s="25"/>
      <c r="BE14378" s="25"/>
      <c r="BG14378" s="25"/>
    </row>
    <row r="14379" spans="56:59" x14ac:dyDescent="0.3">
      <c r="BD14379" s="25"/>
      <c r="BE14379" s="25"/>
      <c r="BG14379" s="25"/>
    </row>
    <row r="14380" spans="56:59" x14ac:dyDescent="0.3">
      <c r="BD14380" s="25"/>
      <c r="BE14380" s="25"/>
      <c r="BG14380" s="25"/>
    </row>
    <row r="14381" spans="56:59" x14ac:dyDescent="0.3">
      <c r="BD14381" s="25"/>
      <c r="BE14381" s="25"/>
      <c r="BG14381" s="25"/>
    </row>
    <row r="14382" spans="56:59" x14ac:dyDescent="0.3">
      <c r="BD14382" s="25"/>
      <c r="BE14382" s="25"/>
      <c r="BG14382" s="25"/>
    </row>
    <row r="14383" spans="56:59" x14ac:dyDescent="0.3">
      <c r="BD14383" s="25"/>
      <c r="BE14383" s="25"/>
      <c r="BG14383" s="25"/>
    </row>
    <row r="14384" spans="56:59" x14ac:dyDescent="0.3">
      <c r="BD14384" s="25"/>
      <c r="BE14384" s="25"/>
      <c r="BG14384" s="25"/>
    </row>
    <row r="14385" spans="56:59" x14ac:dyDescent="0.3">
      <c r="BD14385" s="25"/>
      <c r="BE14385" s="25"/>
      <c r="BG14385" s="25"/>
    </row>
    <row r="14386" spans="56:59" x14ac:dyDescent="0.3">
      <c r="BD14386" s="25"/>
      <c r="BE14386" s="25"/>
      <c r="BG14386" s="25"/>
    </row>
    <row r="14387" spans="56:59" x14ac:dyDescent="0.3">
      <c r="BD14387" s="25"/>
      <c r="BE14387" s="25"/>
      <c r="BG14387" s="25"/>
    </row>
    <row r="14388" spans="56:59" x14ac:dyDescent="0.3">
      <c r="BD14388" s="25"/>
      <c r="BE14388" s="25"/>
      <c r="BG14388" s="25"/>
    </row>
    <row r="14389" spans="56:59" x14ac:dyDescent="0.3">
      <c r="BD14389" s="25"/>
      <c r="BE14389" s="25"/>
      <c r="BG14389" s="25"/>
    </row>
    <row r="14390" spans="56:59" x14ac:dyDescent="0.3">
      <c r="BD14390" s="25"/>
      <c r="BE14390" s="25"/>
      <c r="BG14390" s="25"/>
    </row>
    <row r="14391" spans="56:59" x14ac:dyDescent="0.3">
      <c r="BD14391" s="25"/>
      <c r="BE14391" s="25"/>
      <c r="BG14391" s="25"/>
    </row>
    <row r="14392" spans="56:59" x14ac:dyDescent="0.3">
      <c r="BD14392" s="25"/>
      <c r="BE14392" s="25"/>
      <c r="BG14392" s="25"/>
    </row>
    <row r="14393" spans="56:59" x14ac:dyDescent="0.3">
      <c r="BD14393" s="25"/>
      <c r="BE14393" s="25"/>
      <c r="BG14393" s="25"/>
    </row>
    <row r="14394" spans="56:59" x14ac:dyDescent="0.3">
      <c r="BD14394" s="25"/>
      <c r="BE14394" s="25"/>
      <c r="BG14394" s="25"/>
    </row>
    <row r="14395" spans="56:59" x14ac:dyDescent="0.3">
      <c r="BD14395" s="25"/>
      <c r="BE14395" s="25"/>
      <c r="BG14395" s="25"/>
    </row>
    <row r="14396" spans="56:59" x14ac:dyDescent="0.3">
      <c r="BD14396" s="25"/>
      <c r="BE14396" s="25"/>
      <c r="BG14396" s="25"/>
    </row>
    <row r="14397" spans="56:59" x14ac:dyDescent="0.3">
      <c r="BD14397" s="25"/>
      <c r="BE14397" s="25"/>
      <c r="BG14397" s="25"/>
    </row>
    <row r="14398" spans="56:59" x14ac:dyDescent="0.3">
      <c r="BD14398" s="25"/>
      <c r="BE14398" s="25"/>
      <c r="BG14398" s="25"/>
    </row>
    <row r="14399" spans="56:59" x14ac:dyDescent="0.3">
      <c r="BD14399" s="25"/>
      <c r="BE14399" s="25"/>
      <c r="BG14399" s="25"/>
    </row>
    <row r="14400" spans="56:59" x14ac:dyDescent="0.3">
      <c r="BD14400" s="25"/>
      <c r="BE14400" s="25"/>
      <c r="BG14400" s="25"/>
    </row>
    <row r="14401" spans="56:59" x14ac:dyDescent="0.3">
      <c r="BD14401" s="25"/>
      <c r="BE14401" s="25"/>
      <c r="BG14401" s="25"/>
    </row>
    <row r="14402" spans="56:59" x14ac:dyDescent="0.3">
      <c r="BD14402" s="25"/>
      <c r="BE14402" s="25"/>
      <c r="BG14402" s="25"/>
    </row>
    <row r="14403" spans="56:59" x14ac:dyDescent="0.3">
      <c r="BD14403" s="25"/>
      <c r="BE14403" s="25"/>
      <c r="BG14403" s="25"/>
    </row>
    <row r="14404" spans="56:59" x14ac:dyDescent="0.3">
      <c r="BD14404" s="25"/>
      <c r="BE14404" s="25"/>
      <c r="BG14404" s="25"/>
    </row>
    <row r="14405" spans="56:59" x14ac:dyDescent="0.3">
      <c r="BD14405" s="25"/>
      <c r="BE14405" s="25"/>
      <c r="BG14405" s="25"/>
    </row>
    <row r="14406" spans="56:59" x14ac:dyDescent="0.3">
      <c r="BD14406" s="25"/>
      <c r="BE14406" s="25"/>
      <c r="BG14406" s="25"/>
    </row>
    <row r="14407" spans="56:59" x14ac:dyDescent="0.3">
      <c r="BD14407" s="25"/>
      <c r="BE14407" s="25"/>
      <c r="BG14407" s="25"/>
    </row>
    <row r="14408" spans="56:59" x14ac:dyDescent="0.3">
      <c r="BD14408" s="25"/>
      <c r="BE14408" s="25"/>
      <c r="BG14408" s="25"/>
    </row>
    <row r="14409" spans="56:59" x14ac:dyDescent="0.3">
      <c r="BD14409" s="25"/>
      <c r="BE14409" s="25"/>
      <c r="BG14409" s="25"/>
    </row>
    <row r="14410" spans="56:59" x14ac:dyDescent="0.3">
      <c r="BD14410" s="25"/>
      <c r="BE14410" s="25"/>
      <c r="BG14410" s="25"/>
    </row>
    <row r="14411" spans="56:59" x14ac:dyDescent="0.3">
      <c r="BD14411" s="25"/>
      <c r="BE14411" s="25"/>
      <c r="BG14411" s="25"/>
    </row>
    <row r="14412" spans="56:59" x14ac:dyDescent="0.3">
      <c r="BD14412" s="25"/>
      <c r="BE14412" s="25"/>
      <c r="BG14412" s="25"/>
    </row>
    <row r="14413" spans="56:59" x14ac:dyDescent="0.3">
      <c r="BD14413" s="25"/>
      <c r="BE14413" s="25"/>
      <c r="BG14413" s="25"/>
    </row>
    <row r="14414" spans="56:59" x14ac:dyDescent="0.3">
      <c r="BD14414" s="25"/>
      <c r="BE14414" s="25"/>
      <c r="BG14414" s="25"/>
    </row>
    <row r="14415" spans="56:59" x14ac:dyDescent="0.3">
      <c r="BD14415" s="25"/>
      <c r="BE14415" s="25"/>
      <c r="BG14415" s="25"/>
    </row>
    <row r="14416" spans="56:59" x14ac:dyDescent="0.3">
      <c r="BD14416" s="25"/>
      <c r="BE14416" s="25"/>
      <c r="BG14416" s="25"/>
    </row>
    <row r="14417" spans="56:59" x14ac:dyDescent="0.3">
      <c r="BD14417" s="25"/>
      <c r="BE14417" s="25"/>
      <c r="BG14417" s="25"/>
    </row>
    <row r="14418" spans="56:59" x14ac:dyDescent="0.3">
      <c r="BD14418" s="25"/>
      <c r="BE14418" s="25"/>
      <c r="BG14418" s="25"/>
    </row>
    <row r="14419" spans="56:59" x14ac:dyDescent="0.3">
      <c r="BD14419" s="25"/>
      <c r="BE14419" s="25"/>
      <c r="BG14419" s="25"/>
    </row>
    <row r="14420" spans="56:59" x14ac:dyDescent="0.3">
      <c r="BD14420" s="25"/>
      <c r="BE14420" s="25"/>
      <c r="BG14420" s="25"/>
    </row>
    <row r="14421" spans="56:59" x14ac:dyDescent="0.3">
      <c r="BD14421" s="25"/>
      <c r="BE14421" s="25"/>
      <c r="BG14421" s="25"/>
    </row>
    <row r="14422" spans="56:59" x14ac:dyDescent="0.3">
      <c r="BD14422" s="25"/>
      <c r="BE14422" s="25"/>
      <c r="BG14422" s="25"/>
    </row>
    <row r="14423" spans="56:59" x14ac:dyDescent="0.3">
      <c r="BD14423" s="25"/>
      <c r="BE14423" s="25"/>
      <c r="BG14423" s="25"/>
    </row>
    <row r="14424" spans="56:59" x14ac:dyDescent="0.3">
      <c r="BD14424" s="25"/>
      <c r="BE14424" s="25"/>
      <c r="BG14424" s="25"/>
    </row>
    <row r="14425" spans="56:59" x14ac:dyDescent="0.3">
      <c r="BD14425" s="25"/>
      <c r="BE14425" s="25"/>
      <c r="BG14425" s="25"/>
    </row>
    <row r="14426" spans="56:59" x14ac:dyDescent="0.3">
      <c r="BD14426" s="25"/>
      <c r="BE14426" s="25"/>
      <c r="BG14426" s="25"/>
    </row>
    <row r="14427" spans="56:59" x14ac:dyDescent="0.3">
      <c r="BD14427" s="25"/>
      <c r="BE14427" s="25"/>
      <c r="BG14427" s="25"/>
    </row>
    <row r="14428" spans="56:59" x14ac:dyDescent="0.3">
      <c r="BD14428" s="25"/>
      <c r="BE14428" s="25"/>
      <c r="BG14428" s="25"/>
    </row>
    <row r="14429" spans="56:59" x14ac:dyDescent="0.3">
      <c r="BD14429" s="25"/>
      <c r="BE14429" s="25"/>
      <c r="BG14429" s="25"/>
    </row>
    <row r="14430" spans="56:59" x14ac:dyDescent="0.3">
      <c r="BD14430" s="25"/>
      <c r="BE14430" s="25"/>
      <c r="BG14430" s="25"/>
    </row>
    <row r="14431" spans="56:59" x14ac:dyDescent="0.3">
      <c r="BD14431" s="25"/>
      <c r="BE14431" s="25"/>
      <c r="BG14431" s="25"/>
    </row>
    <row r="14432" spans="56:59" x14ac:dyDescent="0.3">
      <c r="BD14432" s="25"/>
      <c r="BE14432" s="25"/>
      <c r="BG14432" s="25"/>
    </row>
    <row r="14433" spans="56:59" x14ac:dyDescent="0.3">
      <c r="BD14433" s="25"/>
      <c r="BE14433" s="25"/>
      <c r="BG14433" s="25"/>
    </row>
    <row r="14434" spans="56:59" x14ac:dyDescent="0.3">
      <c r="BD14434" s="25"/>
      <c r="BE14434" s="25"/>
      <c r="BG14434" s="25"/>
    </row>
    <row r="14435" spans="56:59" x14ac:dyDescent="0.3">
      <c r="BD14435" s="25"/>
      <c r="BE14435" s="25"/>
      <c r="BG14435" s="25"/>
    </row>
    <row r="14436" spans="56:59" x14ac:dyDescent="0.3">
      <c r="BD14436" s="25"/>
      <c r="BE14436" s="25"/>
      <c r="BG14436" s="25"/>
    </row>
    <row r="14437" spans="56:59" x14ac:dyDescent="0.3">
      <c r="BD14437" s="25"/>
      <c r="BE14437" s="25"/>
      <c r="BG14437" s="25"/>
    </row>
    <row r="14438" spans="56:59" x14ac:dyDescent="0.3">
      <c r="BD14438" s="25"/>
      <c r="BE14438" s="25"/>
      <c r="BG14438" s="25"/>
    </row>
    <row r="14439" spans="56:59" x14ac:dyDescent="0.3">
      <c r="BD14439" s="25"/>
      <c r="BE14439" s="25"/>
      <c r="BG14439" s="25"/>
    </row>
    <row r="14440" spans="56:59" x14ac:dyDescent="0.3">
      <c r="BD14440" s="25"/>
      <c r="BE14440" s="25"/>
      <c r="BG14440" s="25"/>
    </row>
    <row r="14441" spans="56:59" x14ac:dyDescent="0.3">
      <c r="BD14441" s="25"/>
      <c r="BE14441" s="25"/>
      <c r="BG14441" s="25"/>
    </row>
    <row r="14442" spans="56:59" x14ac:dyDescent="0.3">
      <c r="BD14442" s="25"/>
      <c r="BE14442" s="25"/>
      <c r="BG14442" s="25"/>
    </row>
    <row r="14443" spans="56:59" x14ac:dyDescent="0.3">
      <c r="BD14443" s="25"/>
      <c r="BE14443" s="25"/>
      <c r="BG14443" s="25"/>
    </row>
    <row r="14444" spans="56:59" x14ac:dyDescent="0.3">
      <c r="BD14444" s="25"/>
      <c r="BE14444" s="25"/>
      <c r="BG14444" s="25"/>
    </row>
    <row r="14445" spans="56:59" x14ac:dyDescent="0.3">
      <c r="BD14445" s="25"/>
      <c r="BE14445" s="25"/>
      <c r="BG14445" s="25"/>
    </row>
    <row r="14446" spans="56:59" x14ac:dyDescent="0.3">
      <c r="BD14446" s="25"/>
      <c r="BE14446" s="25"/>
      <c r="BG14446" s="25"/>
    </row>
    <row r="14447" spans="56:59" x14ac:dyDescent="0.3">
      <c r="BD14447" s="25"/>
      <c r="BE14447" s="25"/>
      <c r="BG14447" s="25"/>
    </row>
    <row r="14448" spans="56:59" x14ac:dyDescent="0.3">
      <c r="BD14448" s="25"/>
      <c r="BE14448" s="25"/>
      <c r="BG14448" s="25"/>
    </row>
    <row r="14449" spans="56:59" x14ac:dyDescent="0.3">
      <c r="BD14449" s="25"/>
      <c r="BE14449" s="25"/>
      <c r="BG14449" s="25"/>
    </row>
    <row r="14450" spans="56:59" x14ac:dyDescent="0.3">
      <c r="BD14450" s="25"/>
      <c r="BE14450" s="25"/>
      <c r="BG14450" s="25"/>
    </row>
    <row r="14451" spans="56:59" x14ac:dyDescent="0.3">
      <c r="BD14451" s="25"/>
      <c r="BE14451" s="25"/>
      <c r="BG14451" s="25"/>
    </row>
    <row r="14452" spans="56:59" x14ac:dyDescent="0.3">
      <c r="BD14452" s="25"/>
      <c r="BE14452" s="25"/>
      <c r="BG14452" s="25"/>
    </row>
    <row r="14453" spans="56:59" x14ac:dyDescent="0.3">
      <c r="BD14453" s="25"/>
      <c r="BE14453" s="25"/>
      <c r="BG14453" s="25"/>
    </row>
    <row r="14454" spans="56:59" x14ac:dyDescent="0.3">
      <c r="BD14454" s="25"/>
      <c r="BE14454" s="25"/>
      <c r="BG14454" s="25"/>
    </row>
    <row r="14455" spans="56:59" x14ac:dyDescent="0.3">
      <c r="BD14455" s="25"/>
      <c r="BE14455" s="25"/>
      <c r="BG14455" s="25"/>
    </row>
    <row r="14456" spans="56:59" x14ac:dyDescent="0.3">
      <c r="BD14456" s="25"/>
      <c r="BE14456" s="25"/>
      <c r="BG14456" s="25"/>
    </row>
    <row r="14457" spans="56:59" x14ac:dyDescent="0.3">
      <c r="BD14457" s="25"/>
      <c r="BE14457" s="25"/>
      <c r="BG14457" s="25"/>
    </row>
    <row r="14458" spans="56:59" x14ac:dyDescent="0.3">
      <c r="BD14458" s="25"/>
      <c r="BE14458" s="25"/>
      <c r="BG14458" s="25"/>
    </row>
    <row r="14459" spans="56:59" x14ac:dyDescent="0.3">
      <c r="BD14459" s="25"/>
      <c r="BE14459" s="25"/>
      <c r="BG14459" s="25"/>
    </row>
    <row r="14460" spans="56:59" x14ac:dyDescent="0.3">
      <c r="BD14460" s="25"/>
      <c r="BE14460" s="25"/>
      <c r="BG14460" s="25"/>
    </row>
    <row r="14461" spans="56:59" x14ac:dyDescent="0.3">
      <c r="BD14461" s="25"/>
      <c r="BE14461" s="25"/>
      <c r="BG14461" s="25"/>
    </row>
    <row r="14462" spans="56:59" x14ac:dyDescent="0.3">
      <c r="BD14462" s="25"/>
      <c r="BE14462" s="25"/>
      <c r="BG14462" s="25"/>
    </row>
    <row r="14463" spans="56:59" x14ac:dyDescent="0.3">
      <c r="BD14463" s="25"/>
      <c r="BE14463" s="25"/>
      <c r="BG14463" s="25"/>
    </row>
    <row r="14464" spans="56:59" x14ac:dyDescent="0.3">
      <c r="BD14464" s="25"/>
      <c r="BE14464" s="25"/>
      <c r="BG14464" s="25"/>
    </row>
    <row r="14465" spans="56:59" x14ac:dyDescent="0.3">
      <c r="BD14465" s="25"/>
      <c r="BE14465" s="25"/>
      <c r="BG14465" s="25"/>
    </row>
    <row r="14466" spans="56:59" x14ac:dyDescent="0.3">
      <c r="BD14466" s="25"/>
      <c r="BE14466" s="25"/>
      <c r="BG14466" s="25"/>
    </row>
    <row r="14467" spans="56:59" x14ac:dyDescent="0.3">
      <c r="BD14467" s="25"/>
      <c r="BE14467" s="25"/>
      <c r="BG14467" s="25"/>
    </row>
    <row r="14468" spans="56:59" x14ac:dyDescent="0.3">
      <c r="BD14468" s="25"/>
      <c r="BE14468" s="25"/>
      <c r="BG14468" s="25"/>
    </row>
    <row r="14469" spans="56:59" x14ac:dyDescent="0.3">
      <c r="BD14469" s="25"/>
      <c r="BE14469" s="25"/>
      <c r="BG14469" s="25"/>
    </row>
    <row r="14470" spans="56:59" x14ac:dyDescent="0.3">
      <c r="BD14470" s="25"/>
      <c r="BE14470" s="25"/>
      <c r="BG14470" s="25"/>
    </row>
    <row r="14471" spans="56:59" x14ac:dyDescent="0.3">
      <c r="BD14471" s="25"/>
      <c r="BE14471" s="25"/>
      <c r="BG14471" s="25"/>
    </row>
    <row r="14472" spans="56:59" x14ac:dyDescent="0.3">
      <c r="BD14472" s="25"/>
      <c r="BE14472" s="25"/>
      <c r="BG14472" s="25"/>
    </row>
    <row r="14473" spans="56:59" x14ac:dyDescent="0.3">
      <c r="BD14473" s="25"/>
      <c r="BE14473" s="25"/>
      <c r="BG14473" s="25"/>
    </row>
    <row r="14474" spans="56:59" x14ac:dyDescent="0.3">
      <c r="BD14474" s="25"/>
      <c r="BE14474" s="25"/>
      <c r="BG14474" s="25"/>
    </row>
    <row r="14475" spans="56:59" x14ac:dyDescent="0.3">
      <c r="BD14475" s="25"/>
      <c r="BE14475" s="25"/>
      <c r="BG14475" s="25"/>
    </row>
    <row r="14476" spans="56:59" x14ac:dyDescent="0.3">
      <c r="BD14476" s="25"/>
      <c r="BE14476" s="25"/>
      <c r="BG14476" s="25"/>
    </row>
    <row r="14477" spans="56:59" x14ac:dyDescent="0.3">
      <c r="BD14477" s="25"/>
      <c r="BE14477" s="25"/>
      <c r="BG14477" s="25"/>
    </row>
    <row r="14478" spans="56:59" x14ac:dyDescent="0.3">
      <c r="BD14478" s="25"/>
      <c r="BE14478" s="25"/>
      <c r="BG14478" s="25"/>
    </row>
    <row r="14479" spans="56:59" x14ac:dyDescent="0.3">
      <c r="BD14479" s="25"/>
      <c r="BE14479" s="25"/>
      <c r="BG14479" s="25"/>
    </row>
    <row r="14480" spans="56:59" x14ac:dyDescent="0.3">
      <c r="BD14480" s="25"/>
      <c r="BE14480" s="25"/>
      <c r="BG14480" s="25"/>
    </row>
    <row r="14481" spans="56:59" x14ac:dyDescent="0.3">
      <c r="BD14481" s="25"/>
      <c r="BE14481" s="25"/>
      <c r="BG14481" s="25"/>
    </row>
    <row r="14482" spans="56:59" x14ac:dyDescent="0.3">
      <c r="BD14482" s="25"/>
      <c r="BE14482" s="25"/>
      <c r="BG14482" s="25"/>
    </row>
    <row r="14483" spans="56:59" x14ac:dyDescent="0.3">
      <c r="BD14483" s="25"/>
      <c r="BE14483" s="25"/>
      <c r="BG14483" s="25"/>
    </row>
    <row r="14484" spans="56:59" x14ac:dyDescent="0.3">
      <c r="BD14484" s="25"/>
      <c r="BE14484" s="25"/>
      <c r="BG14484" s="25"/>
    </row>
    <row r="14485" spans="56:59" x14ac:dyDescent="0.3">
      <c r="BD14485" s="25"/>
      <c r="BE14485" s="25"/>
      <c r="BG14485" s="25"/>
    </row>
    <row r="14486" spans="56:59" x14ac:dyDescent="0.3">
      <c r="BD14486" s="25"/>
      <c r="BE14486" s="25"/>
      <c r="BG14486" s="25"/>
    </row>
    <row r="14487" spans="56:59" x14ac:dyDescent="0.3">
      <c r="BD14487" s="25"/>
      <c r="BE14487" s="25"/>
      <c r="BG14487" s="25"/>
    </row>
    <row r="14488" spans="56:59" x14ac:dyDescent="0.3">
      <c r="BD14488" s="25"/>
      <c r="BE14488" s="25"/>
      <c r="BG14488" s="25"/>
    </row>
    <row r="14489" spans="56:59" x14ac:dyDescent="0.3">
      <c r="BD14489" s="25"/>
      <c r="BE14489" s="25"/>
      <c r="BG14489" s="25"/>
    </row>
    <row r="14490" spans="56:59" x14ac:dyDescent="0.3">
      <c r="BD14490" s="25"/>
      <c r="BE14490" s="25"/>
      <c r="BG14490" s="25"/>
    </row>
    <row r="14491" spans="56:59" x14ac:dyDescent="0.3">
      <c r="BD14491" s="25"/>
      <c r="BE14491" s="25"/>
      <c r="BG14491" s="25"/>
    </row>
    <row r="14492" spans="56:59" x14ac:dyDescent="0.3">
      <c r="BD14492" s="25"/>
      <c r="BE14492" s="25"/>
      <c r="BG14492" s="25"/>
    </row>
    <row r="14493" spans="56:59" x14ac:dyDescent="0.3">
      <c r="BD14493" s="25"/>
      <c r="BE14493" s="25"/>
      <c r="BG14493" s="25"/>
    </row>
    <row r="14494" spans="56:59" x14ac:dyDescent="0.3">
      <c r="BD14494" s="25"/>
      <c r="BE14494" s="25"/>
      <c r="BG14494" s="25"/>
    </row>
    <row r="14495" spans="56:59" x14ac:dyDescent="0.3">
      <c r="BD14495" s="25"/>
      <c r="BE14495" s="25"/>
      <c r="BG14495" s="25"/>
    </row>
    <row r="14496" spans="56:59" x14ac:dyDescent="0.3">
      <c r="BD14496" s="25"/>
      <c r="BE14496" s="25"/>
      <c r="BG14496" s="25"/>
    </row>
    <row r="14497" spans="56:59" x14ac:dyDescent="0.3">
      <c r="BD14497" s="25"/>
      <c r="BE14497" s="25"/>
      <c r="BG14497" s="25"/>
    </row>
    <row r="14498" spans="56:59" x14ac:dyDescent="0.3">
      <c r="BD14498" s="25"/>
      <c r="BE14498" s="25"/>
      <c r="BG14498" s="25"/>
    </row>
    <row r="14499" spans="56:59" x14ac:dyDescent="0.3">
      <c r="BD14499" s="25"/>
      <c r="BE14499" s="25"/>
      <c r="BG14499" s="25"/>
    </row>
    <row r="14500" spans="56:59" x14ac:dyDescent="0.3">
      <c r="BD14500" s="25"/>
      <c r="BE14500" s="25"/>
      <c r="BG14500" s="25"/>
    </row>
    <row r="14501" spans="56:59" x14ac:dyDescent="0.3">
      <c r="BD14501" s="25"/>
      <c r="BE14501" s="25"/>
      <c r="BG14501" s="25"/>
    </row>
    <row r="14502" spans="56:59" x14ac:dyDescent="0.3">
      <c r="BD14502" s="25"/>
      <c r="BE14502" s="25"/>
      <c r="BG14502" s="25"/>
    </row>
    <row r="14503" spans="56:59" x14ac:dyDescent="0.3">
      <c r="BD14503" s="25"/>
      <c r="BE14503" s="25"/>
      <c r="BG14503" s="25"/>
    </row>
    <row r="14504" spans="56:59" x14ac:dyDescent="0.3">
      <c r="BD14504" s="25"/>
      <c r="BE14504" s="25"/>
      <c r="BG14504" s="25"/>
    </row>
    <row r="14505" spans="56:59" x14ac:dyDescent="0.3">
      <c r="BD14505" s="25"/>
      <c r="BE14505" s="25"/>
      <c r="BG14505" s="25"/>
    </row>
    <row r="14506" spans="56:59" x14ac:dyDescent="0.3">
      <c r="BD14506" s="25"/>
      <c r="BE14506" s="25"/>
      <c r="BG14506" s="25"/>
    </row>
    <row r="14507" spans="56:59" x14ac:dyDescent="0.3">
      <c r="BD14507" s="25"/>
      <c r="BE14507" s="25"/>
      <c r="BG14507" s="25"/>
    </row>
    <row r="14508" spans="56:59" x14ac:dyDescent="0.3">
      <c r="BD14508" s="25"/>
      <c r="BE14508" s="25"/>
      <c r="BG14508" s="25"/>
    </row>
    <row r="14509" spans="56:59" x14ac:dyDescent="0.3">
      <c r="BD14509" s="25"/>
      <c r="BE14509" s="25"/>
      <c r="BG14509" s="25"/>
    </row>
    <row r="14510" spans="56:59" x14ac:dyDescent="0.3">
      <c r="BD14510" s="25"/>
      <c r="BE14510" s="25"/>
      <c r="BG14510" s="25"/>
    </row>
    <row r="14511" spans="56:59" x14ac:dyDescent="0.3">
      <c r="BD14511" s="25"/>
      <c r="BE14511" s="25"/>
      <c r="BG14511" s="25"/>
    </row>
    <row r="14512" spans="56:59" x14ac:dyDescent="0.3">
      <c r="BD14512" s="25"/>
      <c r="BE14512" s="25"/>
      <c r="BG14512" s="25"/>
    </row>
    <row r="14513" spans="56:59" x14ac:dyDescent="0.3">
      <c r="BD14513" s="25"/>
      <c r="BE14513" s="25"/>
      <c r="BG14513" s="25"/>
    </row>
    <row r="14514" spans="56:59" x14ac:dyDescent="0.3">
      <c r="BD14514" s="25"/>
      <c r="BE14514" s="25"/>
      <c r="BG14514" s="25"/>
    </row>
    <row r="14515" spans="56:59" x14ac:dyDescent="0.3">
      <c r="BD14515" s="25"/>
      <c r="BE14515" s="25"/>
      <c r="BG14515" s="25"/>
    </row>
    <row r="14516" spans="56:59" x14ac:dyDescent="0.3">
      <c r="BD14516" s="25"/>
      <c r="BE14516" s="25"/>
      <c r="BG14516" s="25"/>
    </row>
    <row r="14517" spans="56:59" x14ac:dyDescent="0.3">
      <c r="BD14517" s="25"/>
      <c r="BE14517" s="25"/>
      <c r="BG14517" s="25"/>
    </row>
    <row r="14518" spans="56:59" x14ac:dyDescent="0.3">
      <c r="BD14518" s="25"/>
      <c r="BE14518" s="25"/>
      <c r="BG14518" s="25"/>
    </row>
    <row r="14519" spans="56:59" x14ac:dyDescent="0.3">
      <c r="BD14519" s="25"/>
      <c r="BE14519" s="25"/>
      <c r="BG14519" s="25"/>
    </row>
    <row r="14520" spans="56:59" x14ac:dyDescent="0.3">
      <c r="BD14520" s="25"/>
      <c r="BE14520" s="25"/>
      <c r="BG14520" s="25"/>
    </row>
    <row r="14521" spans="56:59" x14ac:dyDescent="0.3">
      <c r="BD14521" s="25"/>
      <c r="BE14521" s="25"/>
      <c r="BG14521" s="25"/>
    </row>
    <row r="14522" spans="56:59" x14ac:dyDescent="0.3">
      <c r="BD14522" s="25"/>
      <c r="BE14522" s="25"/>
      <c r="BG14522" s="25"/>
    </row>
    <row r="14523" spans="56:59" x14ac:dyDescent="0.3">
      <c r="BD14523" s="25"/>
      <c r="BE14523" s="25"/>
      <c r="BG14523" s="25"/>
    </row>
    <row r="14524" spans="56:59" x14ac:dyDescent="0.3">
      <c r="BD14524" s="25"/>
      <c r="BE14524" s="25"/>
      <c r="BG14524" s="25"/>
    </row>
    <row r="14525" spans="56:59" x14ac:dyDescent="0.3">
      <c r="BD14525" s="25"/>
      <c r="BE14525" s="25"/>
      <c r="BG14525" s="25"/>
    </row>
    <row r="14526" spans="56:59" x14ac:dyDescent="0.3">
      <c r="BD14526" s="25"/>
      <c r="BE14526" s="25"/>
      <c r="BG14526" s="25"/>
    </row>
    <row r="14527" spans="56:59" x14ac:dyDescent="0.3">
      <c r="BD14527" s="25"/>
      <c r="BE14527" s="25"/>
      <c r="BG14527" s="25"/>
    </row>
    <row r="14528" spans="56:59" x14ac:dyDescent="0.3">
      <c r="BD14528" s="25"/>
      <c r="BE14528" s="25"/>
      <c r="BG14528" s="25"/>
    </row>
    <row r="14529" spans="56:59" x14ac:dyDescent="0.3">
      <c r="BD14529" s="25"/>
      <c r="BE14529" s="25"/>
      <c r="BG14529" s="25"/>
    </row>
    <row r="14530" spans="56:59" x14ac:dyDescent="0.3">
      <c r="BD14530" s="25"/>
      <c r="BE14530" s="25"/>
      <c r="BG14530" s="25"/>
    </row>
    <row r="14531" spans="56:59" x14ac:dyDescent="0.3">
      <c r="BD14531" s="25"/>
      <c r="BE14531" s="25"/>
      <c r="BG14531" s="25"/>
    </row>
    <row r="14532" spans="56:59" x14ac:dyDescent="0.3">
      <c r="BD14532" s="25"/>
      <c r="BE14532" s="25"/>
      <c r="BG14532" s="25"/>
    </row>
    <row r="14533" spans="56:59" x14ac:dyDescent="0.3">
      <c r="BD14533" s="25"/>
      <c r="BE14533" s="25"/>
      <c r="BG14533" s="25"/>
    </row>
    <row r="14534" spans="56:59" x14ac:dyDescent="0.3">
      <c r="BD14534" s="25"/>
      <c r="BE14534" s="25"/>
      <c r="BG14534" s="25"/>
    </row>
    <row r="14535" spans="56:59" x14ac:dyDescent="0.3">
      <c r="BD14535" s="25"/>
      <c r="BE14535" s="25"/>
      <c r="BG14535" s="25"/>
    </row>
    <row r="14536" spans="56:59" x14ac:dyDescent="0.3">
      <c r="BD14536" s="25"/>
      <c r="BE14536" s="25"/>
      <c r="BG14536" s="25"/>
    </row>
    <row r="14537" spans="56:59" x14ac:dyDescent="0.3">
      <c r="BD14537" s="25"/>
      <c r="BE14537" s="25"/>
      <c r="BG14537" s="25"/>
    </row>
    <row r="14538" spans="56:59" x14ac:dyDescent="0.3">
      <c r="BD14538" s="25"/>
      <c r="BE14538" s="25"/>
      <c r="BG14538" s="25"/>
    </row>
    <row r="14539" spans="56:59" x14ac:dyDescent="0.3">
      <c r="BD14539" s="25"/>
      <c r="BE14539" s="25"/>
      <c r="BG14539" s="25"/>
    </row>
    <row r="14540" spans="56:59" x14ac:dyDescent="0.3">
      <c r="BD14540" s="25"/>
      <c r="BE14540" s="25"/>
      <c r="BG14540" s="25"/>
    </row>
    <row r="14541" spans="56:59" x14ac:dyDescent="0.3">
      <c r="BD14541" s="25"/>
      <c r="BE14541" s="25"/>
      <c r="BG14541" s="25"/>
    </row>
    <row r="14542" spans="56:59" x14ac:dyDescent="0.3">
      <c r="BD14542" s="25"/>
      <c r="BE14542" s="25"/>
      <c r="BG14542" s="25"/>
    </row>
    <row r="14543" spans="56:59" x14ac:dyDescent="0.3">
      <c r="BD14543" s="25"/>
      <c r="BE14543" s="25"/>
      <c r="BG14543" s="25"/>
    </row>
    <row r="14544" spans="56:59" x14ac:dyDescent="0.3">
      <c r="BD14544" s="25"/>
      <c r="BE14544" s="25"/>
      <c r="BG14544" s="25"/>
    </row>
    <row r="14545" spans="56:59" x14ac:dyDescent="0.3">
      <c r="BD14545" s="25"/>
      <c r="BE14545" s="25"/>
      <c r="BG14545" s="25"/>
    </row>
    <row r="14546" spans="56:59" x14ac:dyDescent="0.3">
      <c r="BD14546" s="25"/>
      <c r="BE14546" s="25"/>
      <c r="BG14546" s="25"/>
    </row>
    <row r="14547" spans="56:59" x14ac:dyDescent="0.3">
      <c r="BD14547" s="25"/>
      <c r="BE14547" s="25"/>
      <c r="BG14547" s="25"/>
    </row>
    <row r="14548" spans="56:59" x14ac:dyDescent="0.3">
      <c r="BD14548" s="25"/>
      <c r="BE14548" s="25"/>
      <c r="BG14548" s="25"/>
    </row>
    <row r="14549" spans="56:59" x14ac:dyDescent="0.3">
      <c r="BD14549" s="25"/>
      <c r="BE14549" s="25"/>
      <c r="BG14549" s="25"/>
    </row>
    <row r="14550" spans="56:59" x14ac:dyDescent="0.3">
      <c r="BD14550" s="25"/>
      <c r="BE14550" s="25"/>
      <c r="BG14550" s="25"/>
    </row>
    <row r="14551" spans="56:59" x14ac:dyDescent="0.3">
      <c r="BD14551" s="25"/>
      <c r="BE14551" s="25"/>
      <c r="BG14551" s="25"/>
    </row>
    <row r="14552" spans="56:59" x14ac:dyDescent="0.3">
      <c r="BD14552" s="25"/>
      <c r="BE14552" s="25"/>
      <c r="BG14552" s="25"/>
    </row>
    <row r="14553" spans="56:59" x14ac:dyDescent="0.3">
      <c r="BD14553" s="25"/>
      <c r="BE14553" s="25"/>
      <c r="BG14553" s="25"/>
    </row>
    <row r="14554" spans="56:59" x14ac:dyDescent="0.3">
      <c r="BD14554" s="25"/>
      <c r="BE14554" s="25"/>
      <c r="BG14554" s="25"/>
    </row>
    <row r="14555" spans="56:59" x14ac:dyDescent="0.3">
      <c r="BD14555" s="25"/>
      <c r="BE14555" s="25"/>
      <c r="BG14555" s="25"/>
    </row>
    <row r="14556" spans="56:59" x14ac:dyDescent="0.3">
      <c r="BD14556" s="25"/>
      <c r="BE14556" s="25"/>
      <c r="BG14556" s="25"/>
    </row>
    <row r="14557" spans="56:59" x14ac:dyDescent="0.3">
      <c r="BD14557" s="25"/>
      <c r="BE14557" s="25"/>
      <c r="BG14557" s="25"/>
    </row>
    <row r="14558" spans="56:59" x14ac:dyDescent="0.3">
      <c r="BD14558" s="25"/>
      <c r="BE14558" s="25"/>
      <c r="BG14558" s="25"/>
    </row>
    <row r="14559" spans="56:59" x14ac:dyDescent="0.3">
      <c r="BD14559" s="25"/>
      <c r="BE14559" s="25"/>
      <c r="BG14559" s="25"/>
    </row>
    <row r="14560" spans="56:59" x14ac:dyDescent="0.3">
      <c r="BD14560" s="25"/>
      <c r="BE14560" s="25"/>
      <c r="BG14560" s="25"/>
    </row>
    <row r="14561" spans="56:59" x14ac:dyDescent="0.3">
      <c r="BD14561" s="25"/>
      <c r="BE14561" s="25"/>
      <c r="BG14561" s="25"/>
    </row>
    <row r="14562" spans="56:59" x14ac:dyDescent="0.3">
      <c r="BD14562" s="25"/>
      <c r="BE14562" s="25"/>
      <c r="BG14562" s="25"/>
    </row>
    <row r="14563" spans="56:59" x14ac:dyDescent="0.3">
      <c r="BD14563" s="25"/>
      <c r="BE14563" s="25"/>
      <c r="BG14563" s="25"/>
    </row>
    <row r="14564" spans="56:59" x14ac:dyDescent="0.3">
      <c r="BD14564" s="25"/>
      <c r="BE14564" s="25"/>
      <c r="BG14564" s="25"/>
    </row>
    <row r="14565" spans="56:59" x14ac:dyDescent="0.3">
      <c r="BD14565" s="25"/>
      <c r="BE14565" s="25"/>
      <c r="BG14565" s="25"/>
    </row>
    <row r="14566" spans="56:59" x14ac:dyDescent="0.3">
      <c r="BD14566" s="25"/>
      <c r="BE14566" s="25"/>
      <c r="BG14566" s="25"/>
    </row>
    <row r="14567" spans="56:59" x14ac:dyDescent="0.3">
      <c r="BD14567" s="25"/>
      <c r="BE14567" s="25"/>
      <c r="BG14567" s="25"/>
    </row>
    <row r="14568" spans="56:59" x14ac:dyDescent="0.3">
      <c r="BD14568" s="25"/>
      <c r="BE14568" s="25"/>
      <c r="BG14568" s="25"/>
    </row>
    <row r="14569" spans="56:59" x14ac:dyDescent="0.3">
      <c r="BD14569" s="25"/>
      <c r="BE14569" s="25"/>
      <c r="BG14569" s="25"/>
    </row>
    <row r="14570" spans="56:59" x14ac:dyDescent="0.3">
      <c r="BD14570" s="25"/>
      <c r="BE14570" s="25"/>
      <c r="BG14570" s="25"/>
    </row>
    <row r="14571" spans="56:59" x14ac:dyDescent="0.3">
      <c r="BD14571" s="25"/>
      <c r="BE14571" s="25"/>
      <c r="BG14571" s="25"/>
    </row>
    <row r="14572" spans="56:59" x14ac:dyDescent="0.3">
      <c r="BD14572" s="25"/>
      <c r="BE14572" s="25"/>
      <c r="BG14572" s="25"/>
    </row>
    <row r="14573" spans="56:59" x14ac:dyDescent="0.3">
      <c r="BD14573" s="25"/>
      <c r="BE14573" s="25"/>
      <c r="BG14573" s="25"/>
    </row>
    <row r="14574" spans="56:59" x14ac:dyDescent="0.3">
      <c r="BD14574" s="25"/>
      <c r="BE14574" s="25"/>
      <c r="BG14574" s="25"/>
    </row>
    <row r="14575" spans="56:59" x14ac:dyDescent="0.3">
      <c r="BD14575" s="25"/>
      <c r="BE14575" s="25"/>
      <c r="BG14575" s="25"/>
    </row>
    <row r="14576" spans="56:59" x14ac:dyDescent="0.3">
      <c r="BD14576" s="25"/>
      <c r="BE14576" s="25"/>
      <c r="BG14576" s="25"/>
    </row>
    <row r="14577" spans="56:59" x14ac:dyDescent="0.3">
      <c r="BD14577" s="25"/>
      <c r="BE14577" s="25"/>
      <c r="BG14577" s="25"/>
    </row>
    <row r="14578" spans="56:59" x14ac:dyDescent="0.3">
      <c r="BD14578" s="25"/>
      <c r="BE14578" s="25"/>
      <c r="BG14578" s="25"/>
    </row>
    <row r="14579" spans="56:59" x14ac:dyDescent="0.3">
      <c r="BD14579" s="25"/>
      <c r="BE14579" s="25"/>
      <c r="BG14579" s="25"/>
    </row>
    <row r="14580" spans="56:59" x14ac:dyDescent="0.3">
      <c r="BD14580" s="25"/>
      <c r="BE14580" s="25"/>
      <c r="BG14580" s="25"/>
    </row>
    <row r="14581" spans="56:59" x14ac:dyDescent="0.3">
      <c r="BD14581" s="25"/>
      <c r="BE14581" s="25"/>
      <c r="BG14581" s="25"/>
    </row>
    <row r="14582" spans="56:59" x14ac:dyDescent="0.3">
      <c r="BD14582" s="25"/>
      <c r="BE14582" s="25"/>
      <c r="BG14582" s="25"/>
    </row>
    <row r="14583" spans="56:59" x14ac:dyDescent="0.3">
      <c r="BD14583" s="25"/>
      <c r="BE14583" s="25"/>
      <c r="BG14583" s="25"/>
    </row>
    <row r="14584" spans="56:59" x14ac:dyDescent="0.3">
      <c r="BD14584" s="25"/>
      <c r="BE14584" s="25"/>
      <c r="BG14584" s="25"/>
    </row>
    <row r="14585" spans="56:59" x14ac:dyDescent="0.3">
      <c r="BD14585" s="25"/>
      <c r="BE14585" s="25"/>
      <c r="BG14585" s="25"/>
    </row>
    <row r="14586" spans="56:59" x14ac:dyDescent="0.3">
      <c r="BD14586" s="25"/>
      <c r="BE14586" s="25"/>
      <c r="BG14586" s="25"/>
    </row>
    <row r="14587" spans="56:59" x14ac:dyDescent="0.3">
      <c r="BD14587" s="25"/>
      <c r="BE14587" s="25"/>
      <c r="BG14587" s="25"/>
    </row>
    <row r="14588" spans="56:59" x14ac:dyDescent="0.3">
      <c r="BD14588" s="25"/>
      <c r="BE14588" s="25"/>
      <c r="BG14588" s="25"/>
    </row>
    <row r="14589" spans="56:59" x14ac:dyDescent="0.3">
      <c r="BD14589" s="25"/>
      <c r="BE14589" s="25"/>
      <c r="BG14589" s="25"/>
    </row>
    <row r="14590" spans="56:59" x14ac:dyDescent="0.3">
      <c r="BD14590" s="25"/>
      <c r="BE14590" s="25"/>
      <c r="BG14590" s="25"/>
    </row>
    <row r="14591" spans="56:59" x14ac:dyDescent="0.3">
      <c r="BD14591" s="25"/>
      <c r="BE14591" s="25"/>
      <c r="BG14591" s="25"/>
    </row>
    <row r="14592" spans="56:59" x14ac:dyDescent="0.3">
      <c r="BD14592" s="25"/>
      <c r="BE14592" s="25"/>
      <c r="BG14592" s="25"/>
    </row>
    <row r="14593" spans="56:59" x14ac:dyDescent="0.3">
      <c r="BD14593" s="25"/>
      <c r="BE14593" s="25"/>
      <c r="BG14593" s="25"/>
    </row>
    <row r="14594" spans="56:59" x14ac:dyDescent="0.3">
      <c r="BD14594" s="25"/>
      <c r="BE14594" s="25"/>
      <c r="BG14594" s="25"/>
    </row>
    <row r="14595" spans="56:59" x14ac:dyDescent="0.3">
      <c r="BD14595" s="25"/>
      <c r="BE14595" s="25"/>
      <c r="BG14595" s="25"/>
    </row>
    <row r="14596" spans="56:59" x14ac:dyDescent="0.3">
      <c r="BD14596" s="25"/>
      <c r="BE14596" s="25"/>
      <c r="BG14596" s="25"/>
    </row>
    <row r="14597" spans="56:59" x14ac:dyDescent="0.3">
      <c r="BD14597" s="25"/>
      <c r="BE14597" s="25"/>
      <c r="BG14597" s="25"/>
    </row>
    <row r="14598" spans="56:59" x14ac:dyDescent="0.3">
      <c r="BD14598" s="25"/>
      <c r="BE14598" s="25"/>
      <c r="BG14598" s="25"/>
    </row>
    <row r="14599" spans="56:59" x14ac:dyDescent="0.3">
      <c r="BD14599" s="25"/>
      <c r="BE14599" s="25"/>
      <c r="BG14599" s="25"/>
    </row>
    <row r="14600" spans="56:59" x14ac:dyDescent="0.3">
      <c r="BD14600" s="25"/>
      <c r="BE14600" s="25"/>
      <c r="BG14600" s="25"/>
    </row>
    <row r="14601" spans="56:59" x14ac:dyDescent="0.3">
      <c r="BD14601" s="25"/>
      <c r="BE14601" s="25"/>
      <c r="BG14601" s="25"/>
    </row>
    <row r="14602" spans="56:59" x14ac:dyDescent="0.3">
      <c r="BD14602" s="25"/>
      <c r="BE14602" s="25"/>
      <c r="BG14602" s="25"/>
    </row>
    <row r="14603" spans="56:59" x14ac:dyDescent="0.3">
      <c r="BD14603" s="25"/>
      <c r="BE14603" s="25"/>
      <c r="BG14603" s="25"/>
    </row>
    <row r="14604" spans="56:59" x14ac:dyDescent="0.3">
      <c r="BD14604" s="25"/>
      <c r="BE14604" s="25"/>
      <c r="BG14604" s="25"/>
    </row>
    <row r="14605" spans="56:59" x14ac:dyDescent="0.3">
      <c r="BD14605" s="25"/>
      <c r="BE14605" s="25"/>
      <c r="BG14605" s="25"/>
    </row>
    <row r="14606" spans="56:59" x14ac:dyDescent="0.3">
      <c r="BD14606" s="25"/>
      <c r="BE14606" s="25"/>
      <c r="BG14606" s="25"/>
    </row>
    <row r="14607" spans="56:59" x14ac:dyDescent="0.3">
      <c r="BD14607" s="25"/>
      <c r="BE14607" s="25"/>
      <c r="BG14607" s="25"/>
    </row>
    <row r="14608" spans="56:59" x14ac:dyDescent="0.3">
      <c r="BD14608" s="25"/>
      <c r="BE14608" s="25"/>
      <c r="BG14608" s="25"/>
    </row>
    <row r="14609" spans="56:59" x14ac:dyDescent="0.3">
      <c r="BD14609" s="25"/>
      <c r="BE14609" s="25"/>
      <c r="BG14609" s="25"/>
    </row>
    <row r="14610" spans="56:59" x14ac:dyDescent="0.3">
      <c r="BD14610" s="25"/>
      <c r="BE14610" s="25"/>
      <c r="BG14610" s="25"/>
    </row>
    <row r="14611" spans="56:59" x14ac:dyDescent="0.3">
      <c r="BD14611" s="25"/>
      <c r="BE14611" s="25"/>
      <c r="BG14611" s="25"/>
    </row>
    <row r="14612" spans="56:59" x14ac:dyDescent="0.3">
      <c r="BD14612" s="25"/>
      <c r="BE14612" s="25"/>
      <c r="BG14612" s="25"/>
    </row>
    <row r="14613" spans="56:59" x14ac:dyDescent="0.3">
      <c r="BD14613" s="25"/>
      <c r="BE14613" s="25"/>
      <c r="BG14613" s="25"/>
    </row>
    <row r="14614" spans="56:59" x14ac:dyDescent="0.3">
      <c r="BD14614" s="25"/>
      <c r="BE14614" s="25"/>
      <c r="BG14614" s="25"/>
    </row>
    <row r="14615" spans="56:59" x14ac:dyDescent="0.3">
      <c r="BD14615" s="25"/>
      <c r="BE14615" s="25"/>
      <c r="BG14615" s="25"/>
    </row>
    <row r="14616" spans="56:59" x14ac:dyDescent="0.3">
      <c r="BD14616" s="25"/>
      <c r="BE14616" s="25"/>
      <c r="BG14616" s="25"/>
    </row>
    <row r="14617" spans="56:59" x14ac:dyDescent="0.3">
      <c r="BD14617" s="25"/>
      <c r="BE14617" s="25"/>
      <c r="BG14617" s="25"/>
    </row>
    <row r="14618" spans="56:59" x14ac:dyDescent="0.3">
      <c r="BD14618" s="25"/>
      <c r="BE14618" s="25"/>
      <c r="BG14618" s="25"/>
    </row>
    <row r="14619" spans="56:59" x14ac:dyDescent="0.3">
      <c r="BD14619" s="25"/>
      <c r="BE14619" s="25"/>
      <c r="BG14619" s="25"/>
    </row>
    <row r="14620" spans="56:59" x14ac:dyDescent="0.3">
      <c r="BD14620" s="25"/>
      <c r="BE14620" s="25"/>
      <c r="BG14620" s="25"/>
    </row>
    <row r="14621" spans="56:59" x14ac:dyDescent="0.3">
      <c r="BD14621" s="25"/>
      <c r="BE14621" s="25"/>
      <c r="BG14621" s="25"/>
    </row>
    <row r="14622" spans="56:59" x14ac:dyDescent="0.3">
      <c r="BD14622" s="25"/>
      <c r="BE14622" s="25"/>
      <c r="BG14622" s="25"/>
    </row>
    <row r="14623" spans="56:59" x14ac:dyDescent="0.3">
      <c r="BD14623" s="25"/>
      <c r="BE14623" s="25"/>
      <c r="BG14623" s="25"/>
    </row>
    <row r="14624" spans="56:59" x14ac:dyDescent="0.3">
      <c r="BD14624" s="25"/>
      <c r="BE14624" s="25"/>
      <c r="BG14624" s="25"/>
    </row>
    <row r="14625" spans="56:59" x14ac:dyDescent="0.3">
      <c r="BD14625" s="25"/>
      <c r="BE14625" s="25"/>
      <c r="BG14625" s="25"/>
    </row>
    <row r="14626" spans="56:59" x14ac:dyDescent="0.3">
      <c r="BD14626" s="25"/>
      <c r="BE14626" s="25"/>
      <c r="BG14626" s="25"/>
    </row>
    <row r="14627" spans="56:59" x14ac:dyDescent="0.3">
      <c r="BD14627" s="25"/>
      <c r="BE14627" s="25"/>
      <c r="BG14627" s="25"/>
    </row>
    <row r="14628" spans="56:59" x14ac:dyDescent="0.3">
      <c r="BD14628" s="25"/>
      <c r="BE14628" s="25"/>
      <c r="BG14628" s="25"/>
    </row>
    <row r="14629" spans="56:59" x14ac:dyDescent="0.3">
      <c r="BD14629" s="25"/>
      <c r="BE14629" s="25"/>
      <c r="BG14629" s="25"/>
    </row>
    <row r="14630" spans="56:59" x14ac:dyDescent="0.3">
      <c r="BD14630" s="25"/>
      <c r="BE14630" s="25"/>
      <c r="BG14630" s="25"/>
    </row>
    <row r="14631" spans="56:59" x14ac:dyDescent="0.3">
      <c r="BD14631" s="25"/>
      <c r="BE14631" s="25"/>
      <c r="BG14631" s="25"/>
    </row>
    <row r="14632" spans="56:59" x14ac:dyDescent="0.3">
      <c r="BD14632" s="25"/>
      <c r="BE14632" s="25"/>
      <c r="BG14632" s="25"/>
    </row>
    <row r="14633" spans="56:59" x14ac:dyDescent="0.3">
      <c r="BD14633" s="25"/>
      <c r="BE14633" s="25"/>
      <c r="BG14633" s="25"/>
    </row>
    <row r="14634" spans="56:59" x14ac:dyDescent="0.3">
      <c r="BD14634" s="25"/>
      <c r="BE14634" s="25"/>
      <c r="BG14634" s="25"/>
    </row>
    <row r="14635" spans="56:59" x14ac:dyDescent="0.3">
      <c r="BD14635" s="25"/>
      <c r="BE14635" s="25"/>
      <c r="BG14635" s="25"/>
    </row>
    <row r="14636" spans="56:59" x14ac:dyDescent="0.3">
      <c r="BD14636" s="25"/>
      <c r="BE14636" s="25"/>
      <c r="BG14636" s="25"/>
    </row>
    <row r="14637" spans="56:59" x14ac:dyDescent="0.3">
      <c r="BD14637" s="25"/>
      <c r="BE14637" s="25"/>
      <c r="BG14637" s="25"/>
    </row>
    <row r="14638" spans="56:59" x14ac:dyDescent="0.3">
      <c r="BD14638" s="25"/>
      <c r="BE14638" s="25"/>
      <c r="BG14638" s="25"/>
    </row>
    <row r="14639" spans="56:59" x14ac:dyDescent="0.3">
      <c r="BD14639" s="25"/>
      <c r="BE14639" s="25"/>
      <c r="BG14639" s="25"/>
    </row>
    <row r="14640" spans="56:59" x14ac:dyDescent="0.3">
      <c r="BD14640" s="25"/>
      <c r="BE14640" s="25"/>
      <c r="BG14640" s="25"/>
    </row>
    <row r="14641" spans="56:59" x14ac:dyDescent="0.3">
      <c r="BD14641" s="25"/>
      <c r="BE14641" s="25"/>
      <c r="BG14641" s="25"/>
    </row>
    <row r="14642" spans="56:59" x14ac:dyDescent="0.3">
      <c r="BD14642" s="25"/>
      <c r="BE14642" s="25"/>
      <c r="BG14642" s="25"/>
    </row>
    <row r="14643" spans="56:59" x14ac:dyDescent="0.3">
      <c r="BD14643" s="25"/>
      <c r="BE14643" s="25"/>
      <c r="BG14643" s="25"/>
    </row>
    <row r="14644" spans="56:59" x14ac:dyDescent="0.3">
      <c r="BD14644" s="25"/>
      <c r="BE14644" s="25"/>
      <c r="BG14644" s="25"/>
    </row>
    <row r="14645" spans="56:59" x14ac:dyDescent="0.3">
      <c r="BD14645" s="25"/>
      <c r="BE14645" s="25"/>
      <c r="BG14645" s="25"/>
    </row>
    <row r="14646" spans="56:59" x14ac:dyDescent="0.3">
      <c r="BD14646" s="25"/>
      <c r="BE14646" s="25"/>
      <c r="BG14646" s="25"/>
    </row>
    <row r="14647" spans="56:59" x14ac:dyDescent="0.3">
      <c r="BD14647" s="25"/>
      <c r="BE14647" s="25"/>
      <c r="BG14647" s="25"/>
    </row>
    <row r="14648" spans="56:59" x14ac:dyDescent="0.3">
      <c r="BD14648" s="25"/>
      <c r="BE14648" s="25"/>
      <c r="BG14648" s="25"/>
    </row>
    <row r="14649" spans="56:59" x14ac:dyDescent="0.3">
      <c r="BD14649" s="25"/>
      <c r="BE14649" s="25"/>
      <c r="BG14649" s="25"/>
    </row>
    <row r="14650" spans="56:59" x14ac:dyDescent="0.3">
      <c r="BD14650" s="25"/>
      <c r="BE14650" s="25"/>
      <c r="BG14650" s="25"/>
    </row>
    <row r="14651" spans="56:59" x14ac:dyDescent="0.3">
      <c r="BD14651" s="25"/>
      <c r="BE14651" s="25"/>
      <c r="BG14651" s="25"/>
    </row>
    <row r="14652" spans="56:59" x14ac:dyDescent="0.3">
      <c r="BD14652" s="25"/>
      <c r="BE14652" s="25"/>
      <c r="BG14652" s="25"/>
    </row>
    <row r="14653" spans="56:59" x14ac:dyDescent="0.3">
      <c r="BD14653" s="25"/>
      <c r="BE14653" s="25"/>
      <c r="BG14653" s="25"/>
    </row>
    <row r="14654" spans="56:59" x14ac:dyDescent="0.3">
      <c r="BD14654" s="25"/>
      <c r="BE14654" s="25"/>
      <c r="BG14654" s="25"/>
    </row>
    <row r="14655" spans="56:59" x14ac:dyDescent="0.3">
      <c r="BD14655" s="25"/>
      <c r="BE14655" s="25"/>
      <c r="BG14655" s="25"/>
    </row>
    <row r="14656" spans="56:59" x14ac:dyDescent="0.3">
      <c r="BD14656" s="25"/>
      <c r="BE14656" s="25"/>
      <c r="BG14656" s="25"/>
    </row>
    <row r="14657" spans="56:59" x14ac:dyDescent="0.3">
      <c r="BD14657" s="25"/>
      <c r="BE14657" s="25"/>
      <c r="BG14657" s="25"/>
    </row>
    <row r="14658" spans="56:59" x14ac:dyDescent="0.3">
      <c r="BD14658" s="25"/>
      <c r="BE14658" s="25"/>
      <c r="BG14658" s="25"/>
    </row>
    <row r="14659" spans="56:59" x14ac:dyDescent="0.3">
      <c r="BD14659" s="25"/>
      <c r="BE14659" s="25"/>
      <c r="BG14659" s="25"/>
    </row>
    <row r="14660" spans="56:59" x14ac:dyDescent="0.3">
      <c r="BD14660" s="25"/>
      <c r="BE14660" s="25"/>
      <c r="BG14660" s="25"/>
    </row>
    <row r="14661" spans="56:59" x14ac:dyDescent="0.3">
      <c r="BD14661" s="25"/>
      <c r="BE14661" s="25"/>
      <c r="BG14661" s="25"/>
    </row>
    <row r="14662" spans="56:59" x14ac:dyDescent="0.3">
      <c r="BD14662" s="25"/>
      <c r="BE14662" s="25"/>
      <c r="BG14662" s="25"/>
    </row>
    <row r="14663" spans="56:59" x14ac:dyDescent="0.3">
      <c r="BD14663" s="25"/>
      <c r="BE14663" s="25"/>
      <c r="BG14663" s="25"/>
    </row>
    <row r="14664" spans="56:59" x14ac:dyDescent="0.3">
      <c r="BD14664" s="25"/>
      <c r="BE14664" s="25"/>
      <c r="BG14664" s="25"/>
    </row>
    <row r="14665" spans="56:59" x14ac:dyDescent="0.3">
      <c r="BD14665" s="25"/>
      <c r="BE14665" s="25"/>
      <c r="BG14665" s="25"/>
    </row>
    <row r="14666" spans="56:59" x14ac:dyDescent="0.3">
      <c r="BD14666" s="25"/>
      <c r="BE14666" s="25"/>
      <c r="BG14666" s="25"/>
    </row>
    <row r="14667" spans="56:59" x14ac:dyDescent="0.3">
      <c r="BD14667" s="25"/>
      <c r="BE14667" s="25"/>
      <c r="BG14667" s="25"/>
    </row>
    <row r="14668" spans="56:59" x14ac:dyDescent="0.3">
      <c r="BD14668" s="25"/>
      <c r="BE14668" s="25"/>
      <c r="BG14668" s="25"/>
    </row>
    <row r="14669" spans="56:59" x14ac:dyDescent="0.3">
      <c r="BD14669" s="25"/>
      <c r="BE14669" s="25"/>
      <c r="BG14669" s="25"/>
    </row>
    <row r="14670" spans="56:59" x14ac:dyDescent="0.3">
      <c r="BD14670" s="25"/>
      <c r="BE14670" s="25"/>
      <c r="BG14670" s="25"/>
    </row>
    <row r="14671" spans="56:59" x14ac:dyDescent="0.3">
      <c r="BD14671" s="25"/>
      <c r="BE14671" s="25"/>
      <c r="BG14671" s="25"/>
    </row>
    <row r="14672" spans="56:59" x14ac:dyDescent="0.3">
      <c r="BD14672" s="25"/>
      <c r="BE14672" s="25"/>
      <c r="BG14672" s="25"/>
    </row>
    <row r="14673" spans="56:59" x14ac:dyDescent="0.3">
      <c r="BD14673" s="25"/>
      <c r="BE14673" s="25"/>
      <c r="BG14673" s="25"/>
    </row>
    <row r="14674" spans="56:59" x14ac:dyDescent="0.3">
      <c r="BD14674" s="25"/>
      <c r="BE14674" s="25"/>
      <c r="BG14674" s="25"/>
    </row>
    <row r="14675" spans="56:59" x14ac:dyDescent="0.3">
      <c r="BD14675" s="25"/>
      <c r="BE14675" s="25"/>
      <c r="BG14675" s="25"/>
    </row>
    <row r="14676" spans="56:59" x14ac:dyDescent="0.3">
      <c r="BD14676" s="25"/>
      <c r="BE14676" s="25"/>
      <c r="BG14676" s="25"/>
    </row>
    <row r="14677" spans="56:59" x14ac:dyDescent="0.3">
      <c r="BD14677" s="25"/>
      <c r="BE14677" s="25"/>
      <c r="BG14677" s="25"/>
    </row>
    <row r="14678" spans="56:59" x14ac:dyDescent="0.3">
      <c r="BD14678" s="25"/>
      <c r="BE14678" s="25"/>
      <c r="BG14678" s="25"/>
    </row>
    <row r="14679" spans="56:59" x14ac:dyDescent="0.3">
      <c r="BD14679" s="25"/>
      <c r="BE14679" s="25"/>
      <c r="BG14679" s="25"/>
    </row>
    <row r="14680" spans="56:59" x14ac:dyDescent="0.3">
      <c r="BD14680" s="25"/>
      <c r="BE14680" s="25"/>
      <c r="BG14680" s="25"/>
    </row>
    <row r="14681" spans="56:59" x14ac:dyDescent="0.3">
      <c r="BD14681" s="25"/>
      <c r="BE14681" s="25"/>
      <c r="BG14681" s="25"/>
    </row>
    <row r="14682" spans="56:59" x14ac:dyDescent="0.3">
      <c r="BD14682" s="25"/>
      <c r="BE14682" s="25"/>
      <c r="BG14682" s="25"/>
    </row>
    <row r="14683" spans="56:59" x14ac:dyDescent="0.3">
      <c r="BD14683" s="25"/>
      <c r="BE14683" s="25"/>
      <c r="BG14683" s="25"/>
    </row>
    <row r="14684" spans="56:59" x14ac:dyDescent="0.3">
      <c r="BD14684" s="25"/>
      <c r="BE14684" s="25"/>
      <c r="BG14684" s="25"/>
    </row>
    <row r="14685" spans="56:59" x14ac:dyDescent="0.3">
      <c r="BD14685" s="25"/>
      <c r="BE14685" s="25"/>
      <c r="BG14685" s="25"/>
    </row>
    <row r="14686" spans="56:59" x14ac:dyDescent="0.3">
      <c r="BD14686" s="25"/>
      <c r="BE14686" s="25"/>
      <c r="BG14686" s="25"/>
    </row>
    <row r="14687" spans="56:59" x14ac:dyDescent="0.3">
      <c r="BD14687" s="25"/>
      <c r="BE14687" s="25"/>
      <c r="BG14687" s="25"/>
    </row>
    <row r="14688" spans="56:59" x14ac:dyDescent="0.3">
      <c r="BD14688" s="25"/>
      <c r="BE14688" s="25"/>
      <c r="BG14688" s="25"/>
    </row>
    <row r="14689" spans="56:59" x14ac:dyDescent="0.3">
      <c r="BD14689" s="25"/>
      <c r="BE14689" s="25"/>
      <c r="BG14689" s="25"/>
    </row>
    <row r="14690" spans="56:59" x14ac:dyDescent="0.3">
      <c r="BD14690" s="25"/>
      <c r="BE14690" s="25"/>
      <c r="BG14690" s="25"/>
    </row>
    <row r="14691" spans="56:59" x14ac:dyDescent="0.3">
      <c r="BD14691" s="25"/>
      <c r="BE14691" s="25"/>
      <c r="BG14691" s="25"/>
    </row>
    <row r="14692" spans="56:59" x14ac:dyDescent="0.3">
      <c r="BD14692" s="25"/>
      <c r="BE14692" s="25"/>
      <c r="BG14692" s="25"/>
    </row>
    <row r="14693" spans="56:59" x14ac:dyDescent="0.3">
      <c r="BD14693" s="25"/>
      <c r="BE14693" s="25"/>
      <c r="BG14693" s="25"/>
    </row>
    <row r="14694" spans="56:59" x14ac:dyDescent="0.3">
      <c r="BD14694" s="25"/>
      <c r="BE14694" s="25"/>
      <c r="BG14694" s="25"/>
    </row>
    <row r="14695" spans="56:59" x14ac:dyDescent="0.3">
      <c r="BD14695" s="25"/>
      <c r="BE14695" s="25"/>
      <c r="BG14695" s="25"/>
    </row>
    <row r="14696" spans="56:59" x14ac:dyDescent="0.3">
      <c r="BD14696" s="25"/>
      <c r="BE14696" s="25"/>
      <c r="BG14696" s="25"/>
    </row>
    <row r="14697" spans="56:59" x14ac:dyDescent="0.3">
      <c r="BD14697" s="25"/>
      <c r="BE14697" s="25"/>
      <c r="BG14697" s="25"/>
    </row>
    <row r="14698" spans="56:59" x14ac:dyDescent="0.3">
      <c r="BD14698" s="25"/>
      <c r="BE14698" s="25"/>
      <c r="BG14698" s="25"/>
    </row>
    <row r="14699" spans="56:59" x14ac:dyDescent="0.3">
      <c r="BD14699" s="25"/>
      <c r="BE14699" s="25"/>
      <c r="BG14699" s="25"/>
    </row>
    <row r="14700" spans="56:59" x14ac:dyDescent="0.3">
      <c r="BD14700" s="25"/>
      <c r="BE14700" s="25"/>
      <c r="BG14700" s="25"/>
    </row>
    <row r="14701" spans="56:59" x14ac:dyDescent="0.3">
      <c r="BD14701" s="25"/>
      <c r="BE14701" s="25"/>
      <c r="BG14701" s="25"/>
    </row>
    <row r="14702" spans="56:59" x14ac:dyDescent="0.3">
      <c r="BD14702" s="25"/>
      <c r="BE14702" s="25"/>
      <c r="BG14702" s="25"/>
    </row>
    <row r="14703" spans="56:59" x14ac:dyDescent="0.3">
      <c r="BD14703" s="25"/>
      <c r="BE14703" s="25"/>
      <c r="BG14703" s="25"/>
    </row>
    <row r="14704" spans="56:59" x14ac:dyDescent="0.3">
      <c r="BD14704" s="25"/>
      <c r="BE14704" s="25"/>
      <c r="BG14704" s="25"/>
    </row>
    <row r="14705" spans="56:59" x14ac:dyDescent="0.3">
      <c r="BD14705" s="25"/>
      <c r="BE14705" s="25"/>
      <c r="BG14705" s="25"/>
    </row>
    <row r="14706" spans="56:59" x14ac:dyDescent="0.3">
      <c r="BD14706" s="25"/>
      <c r="BE14706" s="25"/>
      <c r="BG14706" s="25"/>
    </row>
    <row r="14707" spans="56:59" x14ac:dyDescent="0.3">
      <c r="BD14707" s="25"/>
      <c r="BE14707" s="25"/>
      <c r="BG14707" s="25"/>
    </row>
    <row r="14708" spans="56:59" x14ac:dyDescent="0.3">
      <c r="BD14708" s="25"/>
      <c r="BE14708" s="25"/>
      <c r="BG14708" s="25"/>
    </row>
    <row r="14709" spans="56:59" x14ac:dyDescent="0.3">
      <c r="BD14709" s="25"/>
      <c r="BE14709" s="25"/>
      <c r="BG14709" s="25"/>
    </row>
    <row r="14710" spans="56:59" x14ac:dyDescent="0.3">
      <c r="BD14710" s="25"/>
      <c r="BE14710" s="25"/>
      <c r="BG14710" s="25"/>
    </row>
    <row r="14711" spans="56:59" x14ac:dyDescent="0.3">
      <c r="BD14711" s="25"/>
      <c r="BE14711" s="25"/>
      <c r="BG14711" s="25"/>
    </row>
    <row r="14712" spans="56:59" x14ac:dyDescent="0.3">
      <c r="BD14712" s="25"/>
      <c r="BE14712" s="25"/>
      <c r="BG14712" s="25"/>
    </row>
    <row r="14713" spans="56:59" x14ac:dyDescent="0.3">
      <c r="BD14713" s="25"/>
      <c r="BE14713" s="25"/>
      <c r="BG14713" s="25"/>
    </row>
    <row r="14714" spans="56:59" x14ac:dyDescent="0.3">
      <c r="BD14714" s="25"/>
      <c r="BE14714" s="25"/>
      <c r="BG14714" s="25"/>
    </row>
    <row r="14715" spans="56:59" x14ac:dyDescent="0.3">
      <c r="BD14715" s="25"/>
      <c r="BE14715" s="25"/>
      <c r="BG14715" s="25"/>
    </row>
    <row r="14716" spans="56:59" x14ac:dyDescent="0.3">
      <c r="BD14716" s="25"/>
      <c r="BE14716" s="25"/>
      <c r="BG14716" s="25"/>
    </row>
    <row r="14717" spans="56:59" x14ac:dyDescent="0.3">
      <c r="BD14717" s="25"/>
      <c r="BE14717" s="25"/>
      <c r="BG14717" s="25"/>
    </row>
    <row r="14718" spans="56:59" x14ac:dyDescent="0.3">
      <c r="BD14718" s="25"/>
      <c r="BE14718" s="25"/>
      <c r="BG14718" s="25"/>
    </row>
    <row r="14719" spans="56:59" x14ac:dyDescent="0.3">
      <c r="BD14719" s="25"/>
      <c r="BE14719" s="25"/>
      <c r="BG14719" s="25"/>
    </row>
    <row r="14720" spans="56:59" x14ac:dyDescent="0.3">
      <c r="BD14720" s="25"/>
      <c r="BE14720" s="25"/>
      <c r="BG14720" s="25"/>
    </row>
    <row r="14721" spans="56:59" x14ac:dyDescent="0.3">
      <c r="BD14721" s="25"/>
      <c r="BE14721" s="25"/>
      <c r="BG14721" s="25"/>
    </row>
    <row r="14722" spans="56:59" x14ac:dyDescent="0.3">
      <c r="BD14722" s="25"/>
      <c r="BE14722" s="25"/>
      <c r="BG14722" s="25"/>
    </row>
    <row r="14723" spans="56:59" x14ac:dyDescent="0.3">
      <c r="BD14723" s="25"/>
      <c r="BE14723" s="25"/>
      <c r="BG14723" s="25"/>
    </row>
    <row r="14724" spans="56:59" x14ac:dyDescent="0.3">
      <c r="BD14724" s="25"/>
      <c r="BE14724" s="25"/>
      <c r="BG14724" s="25"/>
    </row>
    <row r="14725" spans="56:59" x14ac:dyDescent="0.3">
      <c r="BD14725" s="25"/>
      <c r="BE14725" s="25"/>
      <c r="BG14725" s="25"/>
    </row>
    <row r="14726" spans="56:59" x14ac:dyDescent="0.3">
      <c r="BD14726" s="25"/>
      <c r="BE14726" s="25"/>
      <c r="BG14726" s="25"/>
    </row>
    <row r="14727" spans="56:59" x14ac:dyDescent="0.3">
      <c r="BD14727" s="25"/>
      <c r="BE14727" s="25"/>
      <c r="BG14727" s="25"/>
    </row>
    <row r="14728" spans="56:59" x14ac:dyDescent="0.3">
      <c r="BD14728" s="25"/>
      <c r="BE14728" s="25"/>
      <c r="BG14728" s="25"/>
    </row>
    <row r="14729" spans="56:59" x14ac:dyDescent="0.3">
      <c r="BD14729" s="25"/>
      <c r="BE14729" s="25"/>
      <c r="BG14729" s="25"/>
    </row>
    <row r="14730" spans="56:59" x14ac:dyDescent="0.3">
      <c r="BD14730" s="25"/>
      <c r="BE14730" s="25"/>
      <c r="BG14730" s="25"/>
    </row>
    <row r="14731" spans="56:59" x14ac:dyDescent="0.3">
      <c r="BD14731" s="25"/>
      <c r="BE14731" s="25"/>
      <c r="BG14731" s="25"/>
    </row>
    <row r="14732" spans="56:59" x14ac:dyDescent="0.3">
      <c r="BD14732" s="25"/>
      <c r="BE14732" s="25"/>
      <c r="BG14732" s="25"/>
    </row>
    <row r="14733" spans="56:59" x14ac:dyDescent="0.3">
      <c r="BD14733" s="25"/>
      <c r="BE14733" s="25"/>
      <c r="BG14733" s="25"/>
    </row>
    <row r="14734" spans="56:59" x14ac:dyDescent="0.3">
      <c r="BD14734" s="25"/>
      <c r="BE14734" s="25"/>
      <c r="BG14734" s="25"/>
    </row>
    <row r="14735" spans="56:59" x14ac:dyDescent="0.3">
      <c r="BD14735" s="25"/>
      <c r="BE14735" s="25"/>
      <c r="BG14735" s="25"/>
    </row>
    <row r="14736" spans="56:59" x14ac:dyDescent="0.3">
      <c r="BD14736" s="25"/>
      <c r="BE14736" s="25"/>
      <c r="BG14736" s="25"/>
    </row>
    <row r="14737" spans="56:59" x14ac:dyDescent="0.3">
      <c r="BD14737" s="25"/>
      <c r="BE14737" s="25"/>
      <c r="BG14737" s="25"/>
    </row>
    <row r="14738" spans="56:59" x14ac:dyDescent="0.3">
      <c r="BD14738" s="25"/>
      <c r="BE14738" s="25"/>
      <c r="BG14738" s="25"/>
    </row>
    <row r="14739" spans="56:59" x14ac:dyDescent="0.3">
      <c r="BD14739" s="25"/>
      <c r="BE14739" s="25"/>
      <c r="BG14739" s="25"/>
    </row>
    <row r="14740" spans="56:59" x14ac:dyDescent="0.3">
      <c r="BD14740" s="25"/>
      <c r="BE14740" s="25"/>
      <c r="BG14740" s="25"/>
    </row>
    <row r="14741" spans="56:59" x14ac:dyDescent="0.3">
      <c r="BD14741" s="25"/>
      <c r="BE14741" s="25"/>
      <c r="BG14741" s="25"/>
    </row>
    <row r="14742" spans="56:59" x14ac:dyDescent="0.3">
      <c r="BD14742" s="25"/>
      <c r="BE14742" s="25"/>
      <c r="BG14742" s="25"/>
    </row>
    <row r="14743" spans="56:59" x14ac:dyDescent="0.3">
      <c r="BD14743" s="25"/>
      <c r="BE14743" s="25"/>
      <c r="BG14743" s="25"/>
    </row>
    <row r="14744" spans="56:59" x14ac:dyDescent="0.3">
      <c r="BD14744" s="25"/>
      <c r="BE14744" s="25"/>
      <c r="BG14744" s="25"/>
    </row>
    <row r="14745" spans="56:59" x14ac:dyDescent="0.3">
      <c r="BD14745" s="25"/>
      <c r="BE14745" s="25"/>
      <c r="BG14745" s="25"/>
    </row>
    <row r="14746" spans="56:59" x14ac:dyDescent="0.3">
      <c r="BD14746" s="25"/>
      <c r="BE14746" s="25"/>
      <c r="BG14746" s="25"/>
    </row>
    <row r="14747" spans="56:59" x14ac:dyDescent="0.3">
      <c r="BD14747" s="25"/>
      <c r="BE14747" s="25"/>
      <c r="BG14747" s="25"/>
    </row>
    <row r="14748" spans="56:59" x14ac:dyDescent="0.3">
      <c r="BD14748" s="25"/>
      <c r="BE14748" s="25"/>
      <c r="BG14748" s="25"/>
    </row>
    <row r="14749" spans="56:59" x14ac:dyDescent="0.3">
      <c r="BD14749" s="25"/>
      <c r="BE14749" s="25"/>
      <c r="BG14749" s="25"/>
    </row>
    <row r="14750" spans="56:59" x14ac:dyDescent="0.3">
      <c r="BD14750" s="25"/>
      <c r="BE14750" s="25"/>
      <c r="BG14750" s="25"/>
    </row>
    <row r="14751" spans="56:59" x14ac:dyDescent="0.3">
      <c r="BD14751" s="25"/>
      <c r="BE14751" s="25"/>
      <c r="BG14751" s="25"/>
    </row>
    <row r="14752" spans="56:59" x14ac:dyDescent="0.3">
      <c r="BD14752" s="25"/>
      <c r="BE14752" s="25"/>
      <c r="BG14752" s="25"/>
    </row>
    <row r="14753" spans="56:59" x14ac:dyDescent="0.3">
      <c r="BD14753" s="25"/>
      <c r="BE14753" s="25"/>
      <c r="BG14753" s="25"/>
    </row>
    <row r="14754" spans="56:59" x14ac:dyDescent="0.3">
      <c r="BD14754" s="25"/>
      <c r="BE14754" s="25"/>
      <c r="BG14754" s="25"/>
    </row>
    <row r="14755" spans="56:59" x14ac:dyDescent="0.3">
      <c r="BD14755" s="25"/>
      <c r="BE14755" s="25"/>
      <c r="BG14755" s="25"/>
    </row>
    <row r="14756" spans="56:59" x14ac:dyDescent="0.3">
      <c r="BD14756" s="25"/>
      <c r="BE14756" s="25"/>
      <c r="BG14756" s="25"/>
    </row>
    <row r="14757" spans="56:59" x14ac:dyDescent="0.3">
      <c r="BD14757" s="25"/>
      <c r="BE14757" s="25"/>
      <c r="BG14757" s="25"/>
    </row>
    <row r="14758" spans="56:59" x14ac:dyDescent="0.3">
      <c r="BD14758" s="25"/>
      <c r="BE14758" s="25"/>
      <c r="BG14758" s="25"/>
    </row>
    <row r="14759" spans="56:59" x14ac:dyDescent="0.3">
      <c r="BD14759" s="25"/>
      <c r="BE14759" s="25"/>
      <c r="BG14759" s="25"/>
    </row>
    <row r="14760" spans="56:59" x14ac:dyDescent="0.3">
      <c r="BD14760" s="25"/>
      <c r="BE14760" s="25"/>
      <c r="BG14760" s="25"/>
    </row>
    <row r="14761" spans="56:59" x14ac:dyDescent="0.3">
      <c r="BD14761" s="25"/>
      <c r="BE14761" s="25"/>
      <c r="BG14761" s="25"/>
    </row>
    <row r="14762" spans="56:59" x14ac:dyDescent="0.3">
      <c r="BD14762" s="25"/>
      <c r="BE14762" s="25"/>
      <c r="BG14762" s="25"/>
    </row>
    <row r="14763" spans="56:59" x14ac:dyDescent="0.3">
      <c r="BD14763" s="25"/>
      <c r="BE14763" s="25"/>
      <c r="BG14763" s="25"/>
    </row>
    <row r="14764" spans="56:59" x14ac:dyDescent="0.3">
      <c r="BD14764" s="25"/>
      <c r="BE14764" s="25"/>
      <c r="BG14764" s="25"/>
    </row>
    <row r="14765" spans="56:59" x14ac:dyDescent="0.3">
      <c r="BD14765" s="25"/>
      <c r="BE14765" s="25"/>
      <c r="BG14765" s="25"/>
    </row>
    <row r="14766" spans="56:59" x14ac:dyDescent="0.3">
      <c r="BD14766" s="25"/>
      <c r="BE14766" s="25"/>
      <c r="BG14766" s="25"/>
    </row>
    <row r="14767" spans="56:59" x14ac:dyDescent="0.3">
      <c r="BD14767" s="25"/>
      <c r="BE14767" s="25"/>
      <c r="BG14767" s="25"/>
    </row>
    <row r="14768" spans="56:59" x14ac:dyDescent="0.3">
      <c r="BD14768" s="25"/>
      <c r="BE14768" s="25"/>
      <c r="BG14768" s="25"/>
    </row>
    <row r="14769" spans="56:59" x14ac:dyDescent="0.3">
      <c r="BD14769" s="25"/>
      <c r="BE14769" s="25"/>
      <c r="BG14769" s="25"/>
    </row>
    <row r="14770" spans="56:59" x14ac:dyDescent="0.3">
      <c r="BD14770" s="25"/>
      <c r="BE14770" s="25"/>
      <c r="BG14770" s="25"/>
    </row>
    <row r="14771" spans="56:59" x14ac:dyDescent="0.3">
      <c r="BD14771" s="25"/>
      <c r="BE14771" s="25"/>
      <c r="BG14771" s="25"/>
    </row>
    <row r="14772" spans="56:59" x14ac:dyDescent="0.3">
      <c r="BD14772" s="25"/>
      <c r="BE14772" s="25"/>
      <c r="BG14772" s="25"/>
    </row>
    <row r="14773" spans="56:59" x14ac:dyDescent="0.3">
      <c r="BD14773" s="25"/>
      <c r="BE14773" s="25"/>
      <c r="BG14773" s="25"/>
    </row>
    <row r="14774" spans="56:59" x14ac:dyDescent="0.3">
      <c r="BD14774" s="25"/>
      <c r="BE14774" s="25"/>
      <c r="BG14774" s="25"/>
    </row>
    <row r="14775" spans="56:59" x14ac:dyDescent="0.3">
      <c r="BD14775" s="25"/>
      <c r="BE14775" s="25"/>
      <c r="BG14775" s="25"/>
    </row>
    <row r="14776" spans="56:59" x14ac:dyDescent="0.3">
      <c r="BD14776" s="25"/>
      <c r="BE14776" s="25"/>
      <c r="BG14776" s="25"/>
    </row>
    <row r="14777" spans="56:59" x14ac:dyDescent="0.3">
      <c r="BD14777" s="25"/>
      <c r="BE14777" s="25"/>
      <c r="BG14777" s="25"/>
    </row>
    <row r="14778" spans="56:59" x14ac:dyDescent="0.3">
      <c r="BD14778" s="25"/>
      <c r="BE14778" s="25"/>
      <c r="BG14778" s="25"/>
    </row>
    <row r="14779" spans="56:59" x14ac:dyDescent="0.3">
      <c r="BD14779" s="25"/>
      <c r="BE14779" s="25"/>
      <c r="BG14779" s="25"/>
    </row>
    <row r="14780" spans="56:59" x14ac:dyDescent="0.3">
      <c r="BD14780" s="25"/>
      <c r="BE14780" s="25"/>
      <c r="BG14780" s="25"/>
    </row>
    <row r="14781" spans="56:59" x14ac:dyDescent="0.3">
      <c r="BD14781" s="25"/>
      <c r="BE14781" s="25"/>
      <c r="BG14781" s="25"/>
    </row>
    <row r="14782" spans="56:59" x14ac:dyDescent="0.3">
      <c r="BD14782" s="25"/>
      <c r="BE14782" s="25"/>
      <c r="BG14782" s="25"/>
    </row>
    <row r="14783" spans="56:59" x14ac:dyDescent="0.3">
      <c r="BD14783" s="25"/>
      <c r="BE14783" s="25"/>
      <c r="BG14783" s="25"/>
    </row>
    <row r="14784" spans="56:59" x14ac:dyDescent="0.3">
      <c r="BD14784" s="25"/>
      <c r="BE14784" s="25"/>
      <c r="BG14784" s="25"/>
    </row>
    <row r="14785" spans="56:59" x14ac:dyDescent="0.3">
      <c r="BD14785" s="25"/>
      <c r="BE14785" s="25"/>
      <c r="BG14785" s="25"/>
    </row>
    <row r="14786" spans="56:59" x14ac:dyDescent="0.3">
      <c r="BD14786" s="25"/>
      <c r="BE14786" s="25"/>
      <c r="BG14786" s="25"/>
    </row>
    <row r="14787" spans="56:59" x14ac:dyDescent="0.3">
      <c r="BD14787" s="25"/>
      <c r="BE14787" s="25"/>
      <c r="BG14787" s="25"/>
    </row>
    <row r="14788" spans="56:59" x14ac:dyDescent="0.3">
      <c r="BD14788" s="25"/>
      <c r="BE14788" s="25"/>
      <c r="BG14788" s="25"/>
    </row>
    <row r="14789" spans="56:59" x14ac:dyDescent="0.3">
      <c r="BD14789" s="25"/>
      <c r="BE14789" s="25"/>
      <c r="BG14789" s="25"/>
    </row>
    <row r="14790" spans="56:59" x14ac:dyDescent="0.3">
      <c r="BD14790" s="25"/>
      <c r="BE14790" s="25"/>
      <c r="BG14790" s="25"/>
    </row>
    <row r="14791" spans="56:59" x14ac:dyDescent="0.3">
      <c r="BD14791" s="25"/>
      <c r="BE14791" s="25"/>
      <c r="BG14791" s="25"/>
    </row>
    <row r="14792" spans="56:59" x14ac:dyDescent="0.3">
      <c r="BD14792" s="25"/>
      <c r="BE14792" s="25"/>
      <c r="BG14792" s="25"/>
    </row>
    <row r="14793" spans="56:59" x14ac:dyDescent="0.3">
      <c r="BD14793" s="25"/>
      <c r="BE14793" s="25"/>
      <c r="BG14793" s="25"/>
    </row>
    <row r="14794" spans="56:59" x14ac:dyDescent="0.3">
      <c r="BD14794" s="25"/>
      <c r="BE14794" s="25"/>
      <c r="BG14794" s="25"/>
    </row>
    <row r="14795" spans="56:59" x14ac:dyDescent="0.3">
      <c r="BD14795" s="25"/>
      <c r="BE14795" s="25"/>
      <c r="BG14795" s="25"/>
    </row>
    <row r="14796" spans="56:59" x14ac:dyDescent="0.3">
      <c r="BD14796" s="25"/>
      <c r="BE14796" s="25"/>
      <c r="BG14796" s="25"/>
    </row>
    <row r="14797" spans="56:59" x14ac:dyDescent="0.3">
      <c r="BD14797" s="25"/>
      <c r="BE14797" s="25"/>
      <c r="BG14797" s="25"/>
    </row>
    <row r="14798" spans="56:59" x14ac:dyDescent="0.3">
      <c r="BD14798" s="25"/>
      <c r="BE14798" s="25"/>
      <c r="BG14798" s="25"/>
    </row>
    <row r="14799" spans="56:59" x14ac:dyDescent="0.3">
      <c r="BD14799" s="25"/>
      <c r="BE14799" s="25"/>
      <c r="BG14799" s="25"/>
    </row>
    <row r="14800" spans="56:59" x14ac:dyDescent="0.3">
      <c r="BD14800" s="25"/>
      <c r="BE14800" s="25"/>
      <c r="BG14800" s="25"/>
    </row>
    <row r="14801" spans="56:59" x14ac:dyDescent="0.3">
      <c r="BD14801" s="25"/>
      <c r="BE14801" s="25"/>
      <c r="BG14801" s="25"/>
    </row>
    <row r="14802" spans="56:59" x14ac:dyDescent="0.3">
      <c r="BD14802" s="25"/>
      <c r="BE14802" s="25"/>
      <c r="BG14802" s="25"/>
    </row>
    <row r="14803" spans="56:59" x14ac:dyDescent="0.3">
      <c r="BD14803" s="25"/>
      <c r="BE14803" s="25"/>
      <c r="BG14803" s="25"/>
    </row>
    <row r="14804" spans="56:59" x14ac:dyDescent="0.3">
      <c r="BD14804" s="25"/>
      <c r="BE14804" s="25"/>
      <c r="BG14804" s="25"/>
    </row>
    <row r="14805" spans="56:59" x14ac:dyDescent="0.3">
      <c r="BD14805" s="25"/>
      <c r="BE14805" s="25"/>
      <c r="BG14805" s="25"/>
    </row>
    <row r="14806" spans="56:59" x14ac:dyDescent="0.3">
      <c r="BD14806" s="25"/>
      <c r="BE14806" s="25"/>
      <c r="BG14806" s="25"/>
    </row>
    <row r="14807" spans="56:59" x14ac:dyDescent="0.3">
      <c r="BD14807" s="25"/>
      <c r="BE14807" s="25"/>
      <c r="BG14807" s="25"/>
    </row>
    <row r="14808" spans="56:59" x14ac:dyDescent="0.3">
      <c r="BD14808" s="25"/>
      <c r="BE14808" s="25"/>
      <c r="BG14808" s="25"/>
    </row>
    <row r="14809" spans="56:59" x14ac:dyDescent="0.3">
      <c r="BD14809" s="25"/>
      <c r="BE14809" s="25"/>
      <c r="BG14809" s="25"/>
    </row>
    <row r="14810" spans="56:59" x14ac:dyDescent="0.3">
      <c r="BD14810" s="25"/>
      <c r="BE14810" s="25"/>
      <c r="BG14810" s="25"/>
    </row>
    <row r="14811" spans="56:59" x14ac:dyDescent="0.3">
      <c r="BD14811" s="25"/>
      <c r="BE14811" s="25"/>
      <c r="BG14811" s="25"/>
    </row>
    <row r="14812" spans="56:59" x14ac:dyDescent="0.3">
      <c r="BD14812" s="25"/>
      <c r="BE14812" s="25"/>
      <c r="BG14812" s="25"/>
    </row>
    <row r="14813" spans="56:59" x14ac:dyDescent="0.3">
      <c r="BD14813" s="25"/>
      <c r="BE14813" s="25"/>
      <c r="BG14813" s="25"/>
    </row>
    <row r="14814" spans="56:59" x14ac:dyDescent="0.3">
      <c r="BD14814" s="25"/>
      <c r="BE14814" s="25"/>
      <c r="BG14814" s="25"/>
    </row>
    <row r="14815" spans="56:59" x14ac:dyDescent="0.3">
      <c r="BD14815" s="25"/>
      <c r="BE14815" s="25"/>
      <c r="BG14815" s="25"/>
    </row>
    <row r="14816" spans="56:59" x14ac:dyDescent="0.3">
      <c r="BD14816" s="25"/>
      <c r="BE14816" s="25"/>
      <c r="BG14816" s="25"/>
    </row>
    <row r="14817" spans="56:59" x14ac:dyDescent="0.3">
      <c r="BD14817" s="25"/>
      <c r="BE14817" s="25"/>
      <c r="BG14817" s="25"/>
    </row>
    <row r="14818" spans="56:59" x14ac:dyDescent="0.3">
      <c r="BD14818" s="25"/>
      <c r="BE14818" s="25"/>
      <c r="BG14818" s="25"/>
    </row>
    <row r="14819" spans="56:59" x14ac:dyDescent="0.3">
      <c r="BD14819" s="25"/>
      <c r="BE14819" s="25"/>
      <c r="BG14819" s="25"/>
    </row>
    <row r="14820" spans="56:59" x14ac:dyDescent="0.3">
      <c r="BD14820" s="25"/>
      <c r="BE14820" s="25"/>
      <c r="BG14820" s="25"/>
    </row>
    <row r="14821" spans="56:59" x14ac:dyDescent="0.3">
      <c r="BD14821" s="25"/>
      <c r="BE14821" s="25"/>
      <c r="BG14821" s="25"/>
    </row>
    <row r="14822" spans="56:59" x14ac:dyDescent="0.3">
      <c r="BD14822" s="25"/>
      <c r="BE14822" s="25"/>
      <c r="BG14822" s="25"/>
    </row>
    <row r="14823" spans="56:59" x14ac:dyDescent="0.3">
      <c r="BD14823" s="25"/>
      <c r="BE14823" s="25"/>
      <c r="BG14823" s="25"/>
    </row>
    <row r="14824" spans="56:59" x14ac:dyDescent="0.3">
      <c r="BD14824" s="25"/>
      <c r="BE14824" s="25"/>
      <c r="BG14824" s="25"/>
    </row>
    <row r="14825" spans="56:59" x14ac:dyDescent="0.3">
      <c r="BD14825" s="25"/>
      <c r="BE14825" s="25"/>
      <c r="BG14825" s="25"/>
    </row>
    <row r="14826" spans="56:59" x14ac:dyDescent="0.3">
      <c r="BD14826" s="25"/>
      <c r="BE14826" s="25"/>
      <c r="BG14826" s="25"/>
    </row>
    <row r="14827" spans="56:59" x14ac:dyDescent="0.3">
      <c r="BD14827" s="25"/>
      <c r="BE14827" s="25"/>
      <c r="BG14827" s="25"/>
    </row>
    <row r="14828" spans="56:59" x14ac:dyDescent="0.3">
      <c r="BD14828" s="25"/>
      <c r="BE14828" s="25"/>
      <c r="BG14828" s="25"/>
    </row>
    <row r="14829" spans="56:59" x14ac:dyDescent="0.3">
      <c r="BD14829" s="25"/>
      <c r="BE14829" s="25"/>
      <c r="BG14829" s="25"/>
    </row>
    <row r="14830" spans="56:59" x14ac:dyDescent="0.3">
      <c r="BD14830" s="25"/>
      <c r="BE14830" s="25"/>
      <c r="BG14830" s="25"/>
    </row>
    <row r="14831" spans="56:59" x14ac:dyDescent="0.3">
      <c r="BD14831" s="25"/>
      <c r="BE14831" s="25"/>
      <c r="BG14831" s="25"/>
    </row>
    <row r="14832" spans="56:59" x14ac:dyDescent="0.3">
      <c r="BD14832" s="25"/>
      <c r="BE14832" s="25"/>
      <c r="BG14832" s="25"/>
    </row>
    <row r="14833" spans="56:59" x14ac:dyDescent="0.3">
      <c r="BD14833" s="25"/>
      <c r="BE14833" s="25"/>
      <c r="BG14833" s="25"/>
    </row>
    <row r="14834" spans="56:59" x14ac:dyDescent="0.3">
      <c r="BD14834" s="25"/>
      <c r="BE14834" s="25"/>
      <c r="BG14834" s="25"/>
    </row>
    <row r="14835" spans="56:59" x14ac:dyDescent="0.3">
      <c r="BD14835" s="25"/>
      <c r="BE14835" s="25"/>
      <c r="BG14835" s="25"/>
    </row>
    <row r="14836" spans="56:59" x14ac:dyDescent="0.3">
      <c r="BD14836" s="25"/>
      <c r="BE14836" s="25"/>
      <c r="BG14836" s="25"/>
    </row>
    <row r="14837" spans="56:59" x14ac:dyDescent="0.3">
      <c r="BD14837" s="25"/>
      <c r="BE14837" s="25"/>
      <c r="BG14837" s="25"/>
    </row>
    <row r="14838" spans="56:59" x14ac:dyDescent="0.3">
      <c r="BD14838" s="25"/>
      <c r="BE14838" s="25"/>
      <c r="BG14838" s="25"/>
    </row>
    <row r="14839" spans="56:59" x14ac:dyDescent="0.3">
      <c r="BD14839" s="25"/>
      <c r="BE14839" s="25"/>
      <c r="BG14839" s="25"/>
    </row>
    <row r="14840" spans="56:59" x14ac:dyDescent="0.3">
      <c r="BD14840" s="25"/>
      <c r="BE14840" s="25"/>
      <c r="BG14840" s="25"/>
    </row>
    <row r="14841" spans="56:59" x14ac:dyDescent="0.3">
      <c r="BD14841" s="25"/>
      <c r="BE14841" s="25"/>
      <c r="BG14841" s="25"/>
    </row>
    <row r="14842" spans="56:59" x14ac:dyDescent="0.3">
      <c r="BD14842" s="25"/>
      <c r="BE14842" s="25"/>
      <c r="BG14842" s="25"/>
    </row>
    <row r="14843" spans="56:59" x14ac:dyDescent="0.3">
      <c r="BD14843" s="25"/>
      <c r="BE14843" s="25"/>
      <c r="BG14843" s="25"/>
    </row>
    <row r="14844" spans="56:59" x14ac:dyDescent="0.3">
      <c r="BD14844" s="25"/>
      <c r="BE14844" s="25"/>
      <c r="BG14844" s="25"/>
    </row>
    <row r="14845" spans="56:59" x14ac:dyDescent="0.3">
      <c r="BD14845" s="25"/>
      <c r="BE14845" s="25"/>
      <c r="BG14845" s="25"/>
    </row>
    <row r="14846" spans="56:59" x14ac:dyDescent="0.3">
      <c r="BD14846" s="25"/>
      <c r="BE14846" s="25"/>
      <c r="BG14846" s="25"/>
    </row>
    <row r="14847" spans="56:59" x14ac:dyDescent="0.3">
      <c r="BD14847" s="25"/>
      <c r="BE14847" s="25"/>
      <c r="BG14847" s="25"/>
    </row>
    <row r="14848" spans="56:59" x14ac:dyDescent="0.3">
      <c r="BD14848" s="25"/>
      <c r="BE14848" s="25"/>
      <c r="BG14848" s="25"/>
    </row>
    <row r="14849" spans="56:59" x14ac:dyDescent="0.3">
      <c r="BD14849" s="25"/>
      <c r="BE14849" s="25"/>
      <c r="BG14849" s="25"/>
    </row>
    <row r="14850" spans="56:59" x14ac:dyDescent="0.3">
      <c r="BD14850" s="25"/>
      <c r="BE14850" s="25"/>
      <c r="BG14850" s="25"/>
    </row>
    <row r="14851" spans="56:59" x14ac:dyDescent="0.3">
      <c r="BD14851" s="25"/>
      <c r="BE14851" s="25"/>
      <c r="BG14851" s="25"/>
    </row>
    <row r="14852" spans="56:59" x14ac:dyDescent="0.3">
      <c r="BD14852" s="25"/>
      <c r="BE14852" s="25"/>
      <c r="BG14852" s="25"/>
    </row>
    <row r="14853" spans="56:59" x14ac:dyDescent="0.3">
      <c r="BD14853" s="25"/>
      <c r="BE14853" s="25"/>
      <c r="BG14853" s="25"/>
    </row>
    <row r="14854" spans="56:59" x14ac:dyDescent="0.3">
      <c r="BD14854" s="25"/>
      <c r="BE14854" s="25"/>
      <c r="BG14854" s="25"/>
    </row>
    <row r="14855" spans="56:59" x14ac:dyDescent="0.3">
      <c r="BD14855" s="25"/>
      <c r="BE14855" s="25"/>
      <c r="BG14855" s="25"/>
    </row>
    <row r="14856" spans="56:59" x14ac:dyDescent="0.3">
      <c r="BD14856" s="25"/>
      <c r="BE14856" s="25"/>
      <c r="BG14856" s="25"/>
    </row>
    <row r="14857" spans="56:59" x14ac:dyDescent="0.3">
      <c r="BD14857" s="25"/>
      <c r="BE14857" s="25"/>
      <c r="BG14857" s="25"/>
    </row>
    <row r="14858" spans="56:59" x14ac:dyDescent="0.3">
      <c r="BD14858" s="25"/>
      <c r="BE14858" s="25"/>
      <c r="BG14858" s="25"/>
    </row>
    <row r="14859" spans="56:59" x14ac:dyDescent="0.3">
      <c r="BD14859" s="25"/>
      <c r="BE14859" s="25"/>
      <c r="BG14859" s="25"/>
    </row>
    <row r="14860" spans="56:59" x14ac:dyDescent="0.3">
      <c r="BD14860" s="25"/>
      <c r="BE14860" s="25"/>
      <c r="BG14860" s="25"/>
    </row>
    <row r="14861" spans="56:59" x14ac:dyDescent="0.3">
      <c r="BD14861" s="25"/>
      <c r="BE14861" s="25"/>
      <c r="BG14861" s="25"/>
    </row>
    <row r="14862" spans="56:59" x14ac:dyDescent="0.3">
      <c r="BD14862" s="25"/>
      <c r="BE14862" s="25"/>
      <c r="BG14862" s="25"/>
    </row>
    <row r="14863" spans="56:59" x14ac:dyDescent="0.3">
      <c r="BD14863" s="25"/>
      <c r="BE14863" s="25"/>
      <c r="BG14863" s="25"/>
    </row>
    <row r="14864" spans="56:59" x14ac:dyDescent="0.3">
      <c r="BD14864" s="25"/>
      <c r="BE14864" s="25"/>
      <c r="BG14864" s="25"/>
    </row>
    <row r="14865" spans="56:59" x14ac:dyDescent="0.3">
      <c r="BD14865" s="25"/>
      <c r="BE14865" s="25"/>
      <c r="BG14865" s="25"/>
    </row>
    <row r="14866" spans="56:59" x14ac:dyDescent="0.3">
      <c r="BD14866" s="25"/>
      <c r="BE14866" s="25"/>
      <c r="BG14866" s="25"/>
    </row>
    <row r="14867" spans="56:59" x14ac:dyDescent="0.3">
      <c r="BD14867" s="25"/>
      <c r="BE14867" s="25"/>
      <c r="BG14867" s="25"/>
    </row>
    <row r="14868" spans="56:59" x14ac:dyDescent="0.3">
      <c r="BD14868" s="25"/>
      <c r="BE14868" s="25"/>
      <c r="BG14868" s="25"/>
    </row>
    <row r="14869" spans="56:59" x14ac:dyDescent="0.3">
      <c r="BD14869" s="25"/>
      <c r="BE14869" s="25"/>
      <c r="BG14869" s="25"/>
    </row>
    <row r="14870" spans="56:59" x14ac:dyDescent="0.3">
      <c r="BD14870" s="25"/>
      <c r="BE14870" s="25"/>
      <c r="BG14870" s="25"/>
    </row>
    <row r="14871" spans="56:59" x14ac:dyDescent="0.3">
      <c r="BD14871" s="25"/>
      <c r="BE14871" s="25"/>
      <c r="BG14871" s="25"/>
    </row>
    <row r="14872" spans="56:59" x14ac:dyDescent="0.3">
      <c r="BD14872" s="25"/>
      <c r="BE14872" s="25"/>
      <c r="BG14872" s="25"/>
    </row>
    <row r="14873" spans="56:59" x14ac:dyDescent="0.3">
      <c r="BD14873" s="25"/>
      <c r="BE14873" s="25"/>
      <c r="BG14873" s="25"/>
    </row>
    <row r="14874" spans="56:59" x14ac:dyDescent="0.3">
      <c r="BD14874" s="25"/>
      <c r="BE14874" s="25"/>
      <c r="BG14874" s="25"/>
    </row>
    <row r="14875" spans="56:59" x14ac:dyDescent="0.3">
      <c r="BD14875" s="25"/>
      <c r="BE14875" s="25"/>
      <c r="BG14875" s="25"/>
    </row>
    <row r="14876" spans="56:59" x14ac:dyDescent="0.3">
      <c r="BD14876" s="25"/>
      <c r="BE14876" s="25"/>
      <c r="BG14876" s="25"/>
    </row>
    <row r="14877" spans="56:59" x14ac:dyDescent="0.3">
      <c r="BD14877" s="25"/>
      <c r="BE14877" s="25"/>
      <c r="BG14877" s="25"/>
    </row>
    <row r="14878" spans="56:59" x14ac:dyDescent="0.3">
      <c r="BD14878" s="25"/>
      <c r="BE14878" s="25"/>
      <c r="BG14878" s="25"/>
    </row>
    <row r="14879" spans="56:59" x14ac:dyDescent="0.3">
      <c r="BD14879" s="25"/>
      <c r="BE14879" s="25"/>
      <c r="BG14879" s="25"/>
    </row>
    <row r="14880" spans="56:59" x14ac:dyDescent="0.3">
      <c r="BD14880" s="25"/>
      <c r="BE14880" s="25"/>
      <c r="BG14880" s="25"/>
    </row>
    <row r="14881" spans="56:59" x14ac:dyDescent="0.3">
      <c r="BD14881" s="25"/>
      <c r="BE14881" s="25"/>
      <c r="BG14881" s="25"/>
    </row>
    <row r="14882" spans="56:59" x14ac:dyDescent="0.3">
      <c r="BD14882" s="25"/>
      <c r="BE14882" s="25"/>
      <c r="BG14882" s="25"/>
    </row>
    <row r="14883" spans="56:59" x14ac:dyDescent="0.3">
      <c r="BD14883" s="25"/>
      <c r="BE14883" s="25"/>
      <c r="BG14883" s="25"/>
    </row>
    <row r="14884" spans="56:59" x14ac:dyDescent="0.3">
      <c r="BD14884" s="25"/>
      <c r="BE14884" s="25"/>
      <c r="BG14884" s="25"/>
    </row>
    <row r="14885" spans="56:59" x14ac:dyDescent="0.3">
      <c r="BD14885" s="25"/>
      <c r="BE14885" s="25"/>
      <c r="BG14885" s="25"/>
    </row>
    <row r="14886" spans="56:59" x14ac:dyDescent="0.3">
      <c r="BD14886" s="25"/>
      <c r="BE14886" s="25"/>
      <c r="BG14886" s="25"/>
    </row>
    <row r="14887" spans="56:59" x14ac:dyDescent="0.3">
      <c r="BD14887" s="25"/>
      <c r="BE14887" s="25"/>
      <c r="BG14887" s="25"/>
    </row>
    <row r="14888" spans="56:59" x14ac:dyDescent="0.3">
      <c r="BD14888" s="25"/>
      <c r="BE14888" s="25"/>
      <c r="BG14888" s="25"/>
    </row>
    <row r="14889" spans="56:59" x14ac:dyDescent="0.3">
      <c r="BD14889" s="25"/>
      <c r="BE14889" s="25"/>
      <c r="BG14889" s="25"/>
    </row>
    <row r="14890" spans="56:59" x14ac:dyDescent="0.3">
      <c r="BD14890" s="25"/>
      <c r="BE14890" s="25"/>
      <c r="BG14890" s="25"/>
    </row>
    <row r="14891" spans="56:59" x14ac:dyDescent="0.3">
      <c r="BD14891" s="25"/>
      <c r="BE14891" s="25"/>
      <c r="BG14891" s="25"/>
    </row>
    <row r="14892" spans="56:59" x14ac:dyDescent="0.3">
      <c r="BD14892" s="25"/>
      <c r="BE14892" s="25"/>
      <c r="BG14892" s="25"/>
    </row>
    <row r="14893" spans="56:59" x14ac:dyDescent="0.3">
      <c r="BD14893" s="25"/>
      <c r="BE14893" s="25"/>
      <c r="BG14893" s="25"/>
    </row>
    <row r="14894" spans="56:59" x14ac:dyDescent="0.3">
      <c r="BD14894" s="25"/>
      <c r="BE14894" s="25"/>
      <c r="BG14894" s="25"/>
    </row>
    <row r="14895" spans="56:59" x14ac:dyDescent="0.3">
      <c r="BD14895" s="25"/>
      <c r="BE14895" s="25"/>
      <c r="BG14895" s="25"/>
    </row>
    <row r="14896" spans="56:59" x14ac:dyDescent="0.3">
      <c r="BD14896" s="25"/>
      <c r="BE14896" s="25"/>
      <c r="BG14896" s="25"/>
    </row>
    <row r="14897" spans="56:59" x14ac:dyDescent="0.3">
      <c r="BD14897" s="25"/>
      <c r="BE14897" s="25"/>
      <c r="BG14897" s="25"/>
    </row>
    <row r="14898" spans="56:59" x14ac:dyDescent="0.3">
      <c r="BD14898" s="25"/>
      <c r="BE14898" s="25"/>
      <c r="BG14898" s="25"/>
    </row>
    <row r="14899" spans="56:59" x14ac:dyDescent="0.3">
      <c r="BD14899" s="25"/>
      <c r="BE14899" s="25"/>
      <c r="BG14899" s="25"/>
    </row>
    <row r="14900" spans="56:59" x14ac:dyDescent="0.3">
      <c r="BD14900" s="25"/>
      <c r="BE14900" s="25"/>
      <c r="BG14900" s="25"/>
    </row>
    <row r="14901" spans="56:59" x14ac:dyDescent="0.3">
      <c r="BD14901" s="25"/>
      <c r="BE14901" s="25"/>
      <c r="BG14901" s="25"/>
    </row>
    <row r="14902" spans="56:59" x14ac:dyDescent="0.3">
      <c r="BD14902" s="25"/>
      <c r="BE14902" s="25"/>
      <c r="BG14902" s="25"/>
    </row>
    <row r="14903" spans="56:59" x14ac:dyDescent="0.3">
      <c r="BD14903" s="25"/>
      <c r="BE14903" s="25"/>
      <c r="BG14903" s="25"/>
    </row>
    <row r="14904" spans="56:59" x14ac:dyDescent="0.3">
      <c r="BD14904" s="25"/>
      <c r="BE14904" s="25"/>
      <c r="BG14904" s="25"/>
    </row>
    <row r="14905" spans="56:59" x14ac:dyDescent="0.3">
      <c r="BD14905" s="25"/>
      <c r="BE14905" s="25"/>
      <c r="BG14905" s="25"/>
    </row>
    <row r="14906" spans="56:59" x14ac:dyDescent="0.3">
      <c r="BD14906" s="25"/>
      <c r="BE14906" s="25"/>
      <c r="BG14906" s="25"/>
    </row>
    <row r="14907" spans="56:59" x14ac:dyDescent="0.3">
      <c r="BD14907" s="25"/>
      <c r="BE14907" s="25"/>
      <c r="BG14907" s="25"/>
    </row>
    <row r="14908" spans="56:59" x14ac:dyDescent="0.3">
      <c r="BD14908" s="25"/>
      <c r="BE14908" s="25"/>
      <c r="BG14908" s="25"/>
    </row>
    <row r="14909" spans="56:59" x14ac:dyDescent="0.3">
      <c r="BD14909" s="25"/>
      <c r="BE14909" s="25"/>
      <c r="BG14909" s="25"/>
    </row>
    <row r="14910" spans="56:59" x14ac:dyDescent="0.3">
      <c r="BD14910" s="25"/>
      <c r="BE14910" s="25"/>
      <c r="BG14910" s="25"/>
    </row>
    <row r="14911" spans="56:59" x14ac:dyDescent="0.3">
      <c r="BD14911" s="25"/>
      <c r="BE14911" s="25"/>
      <c r="BG14911" s="25"/>
    </row>
    <row r="14912" spans="56:59" x14ac:dyDescent="0.3">
      <c r="BD14912" s="25"/>
      <c r="BE14912" s="25"/>
      <c r="BG14912" s="25"/>
    </row>
    <row r="14913" spans="56:59" x14ac:dyDescent="0.3">
      <c r="BD14913" s="25"/>
      <c r="BE14913" s="25"/>
      <c r="BG14913" s="25"/>
    </row>
    <row r="14914" spans="56:59" x14ac:dyDescent="0.3">
      <c r="BD14914" s="25"/>
      <c r="BE14914" s="25"/>
      <c r="BG14914" s="25"/>
    </row>
    <row r="14915" spans="56:59" x14ac:dyDescent="0.3">
      <c r="BD14915" s="25"/>
      <c r="BE14915" s="25"/>
      <c r="BG14915" s="25"/>
    </row>
    <row r="14916" spans="56:59" x14ac:dyDescent="0.3">
      <c r="BD14916" s="25"/>
      <c r="BE14916" s="25"/>
      <c r="BG14916" s="25"/>
    </row>
    <row r="14917" spans="56:59" x14ac:dyDescent="0.3">
      <c r="BD14917" s="25"/>
      <c r="BE14917" s="25"/>
      <c r="BG14917" s="25"/>
    </row>
    <row r="14918" spans="56:59" x14ac:dyDescent="0.3">
      <c r="BD14918" s="25"/>
      <c r="BE14918" s="25"/>
      <c r="BG14918" s="25"/>
    </row>
    <row r="14919" spans="56:59" x14ac:dyDescent="0.3">
      <c r="BD14919" s="25"/>
      <c r="BE14919" s="25"/>
      <c r="BG14919" s="25"/>
    </row>
    <row r="14920" spans="56:59" x14ac:dyDescent="0.3">
      <c r="BD14920" s="25"/>
      <c r="BE14920" s="25"/>
      <c r="BG14920" s="25"/>
    </row>
    <row r="14921" spans="56:59" x14ac:dyDescent="0.3">
      <c r="BD14921" s="25"/>
      <c r="BE14921" s="25"/>
      <c r="BG14921" s="25"/>
    </row>
    <row r="14922" spans="56:59" x14ac:dyDescent="0.3">
      <c r="BD14922" s="25"/>
      <c r="BE14922" s="25"/>
      <c r="BG14922" s="25"/>
    </row>
    <row r="14923" spans="56:59" x14ac:dyDescent="0.3">
      <c r="BD14923" s="25"/>
      <c r="BE14923" s="25"/>
      <c r="BG14923" s="25"/>
    </row>
    <row r="14924" spans="56:59" x14ac:dyDescent="0.3">
      <c r="BD14924" s="25"/>
      <c r="BE14924" s="25"/>
      <c r="BG14924" s="25"/>
    </row>
    <row r="14925" spans="56:59" x14ac:dyDescent="0.3">
      <c r="BD14925" s="25"/>
      <c r="BE14925" s="25"/>
      <c r="BG14925" s="25"/>
    </row>
    <row r="14926" spans="56:59" x14ac:dyDescent="0.3">
      <c r="BD14926" s="25"/>
      <c r="BE14926" s="25"/>
      <c r="BG14926" s="25"/>
    </row>
    <row r="14927" spans="56:59" x14ac:dyDescent="0.3">
      <c r="BD14927" s="25"/>
      <c r="BE14927" s="25"/>
      <c r="BG14927" s="25"/>
    </row>
    <row r="14928" spans="56:59" x14ac:dyDescent="0.3">
      <c r="BD14928" s="25"/>
      <c r="BE14928" s="25"/>
      <c r="BG14928" s="25"/>
    </row>
    <row r="14929" spans="56:59" x14ac:dyDescent="0.3">
      <c r="BD14929" s="25"/>
      <c r="BE14929" s="25"/>
      <c r="BG14929" s="25"/>
    </row>
    <row r="14930" spans="56:59" x14ac:dyDescent="0.3">
      <c r="BD14930" s="25"/>
      <c r="BE14930" s="25"/>
      <c r="BG14930" s="25"/>
    </row>
    <row r="14931" spans="56:59" x14ac:dyDescent="0.3">
      <c r="BD14931" s="25"/>
      <c r="BE14931" s="25"/>
      <c r="BG14931" s="25"/>
    </row>
    <row r="14932" spans="56:59" x14ac:dyDescent="0.3">
      <c r="BD14932" s="25"/>
      <c r="BE14932" s="25"/>
      <c r="BG14932" s="25"/>
    </row>
    <row r="14933" spans="56:59" x14ac:dyDescent="0.3">
      <c r="BD14933" s="25"/>
      <c r="BE14933" s="25"/>
      <c r="BG14933" s="25"/>
    </row>
    <row r="14934" spans="56:59" x14ac:dyDescent="0.3">
      <c r="BD14934" s="25"/>
      <c r="BE14934" s="25"/>
      <c r="BG14934" s="25"/>
    </row>
    <row r="14935" spans="56:59" x14ac:dyDescent="0.3">
      <c r="BD14935" s="25"/>
      <c r="BE14935" s="25"/>
      <c r="BG14935" s="25"/>
    </row>
    <row r="14936" spans="56:59" x14ac:dyDescent="0.3">
      <c r="BD14936" s="25"/>
      <c r="BE14936" s="25"/>
      <c r="BG14936" s="25"/>
    </row>
    <row r="14937" spans="56:59" x14ac:dyDescent="0.3">
      <c r="BD14937" s="25"/>
      <c r="BE14937" s="25"/>
      <c r="BG14937" s="25"/>
    </row>
    <row r="14938" spans="56:59" x14ac:dyDescent="0.3">
      <c r="BD14938" s="25"/>
      <c r="BE14938" s="25"/>
      <c r="BG14938" s="25"/>
    </row>
    <row r="14939" spans="56:59" x14ac:dyDescent="0.3">
      <c r="BD14939" s="25"/>
      <c r="BE14939" s="25"/>
      <c r="BG14939" s="25"/>
    </row>
    <row r="14940" spans="56:59" x14ac:dyDescent="0.3">
      <c r="BD14940" s="25"/>
      <c r="BE14940" s="25"/>
      <c r="BG14940" s="25"/>
    </row>
    <row r="14941" spans="56:59" x14ac:dyDescent="0.3">
      <c r="BD14941" s="25"/>
      <c r="BE14941" s="25"/>
      <c r="BG14941" s="25"/>
    </row>
    <row r="14942" spans="56:59" x14ac:dyDescent="0.3">
      <c r="BD14942" s="25"/>
      <c r="BE14942" s="25"/>
      <c r="BG14942" s="25"/>
    </row>
    <row r="14943" spans="56:59" x14ac:dyDescent="0.3">
      <c r="BD14943" s="25"/>
      <c r="BE14943" s="25"/>
      <c r="BG14943" s="25"/>
    </row>
    <row r="14944" spans="56:59" x14ac:dyDescent="0.3">
      <c r="BD14944" s="25"/>
      <c r="BE14944" s="25"/>
      <c r="BG14944" s="25"/>
    </row>
    <row r="14945" spans="56:59" x14ac:dyDescent="0.3">
      <c r="BD14945" s="25"/>
      <c r="BE14945" s="25"/>
      <c r="BG14945" s="25"/>
    </row>
    <row r="14946" spans="56:59" x14ac:dyDescent="0.3">
      <c r="BD14946" s="25"/>
      <c r="BE14946" s="25"/>
      <c r="BG14946" s="25"/>
    </row>
    <row r="14947" spans="56:59" x14ac:dyDescent="0.3">
      <c r="BD14947" s="25"/>
      <c r="BE14947" s="25"/>
      <c r="BG14947" s="25"/>
    </row>
    <row r="14948" spans="56:59" x14ac:dyDescent="0.3">
      <c r="BD14948" s="25"/>
      <c r="BE14948" s="25"/>
      <c r="BG14948" s="25"/>
    </row>
    <row r="14949" spans="56:59" x14ac:dyDescent="0.3">
      <c r="BD14949" s="25"/>
      <c r="BE14949" s="25"/>
      <c r="BG14949" s="25"/>
    </row>
    <row r="14950" spans="56:59" x14ac:dyDescent="0.3">
      <c r="BD14950" s="25"/>
      <c r="BE14950" s="25"/>
      <c r="BG14950" s="25"/>
    </row>
    <row r="14951" spans="56:59" x14ac:dyDescent="0.3">
      <c r="BD14951" s="25"/>
      <c r="BE14951" s="25"/>
      <c r="BG14951" s="25"/>
    </row>
    <row r="14952" spans="56:59" x14ac:dyDescent="0.3">
      <c r="BD14952" s="25"/>
      <c r="BE14952" s="25"/>
      <c r="BG14952" s="25"/>
    </row>
    <row r="14953" spans="56:59" x14ac:dyDescent="0.3">
      <c r="BD14953" s="25"/>
      <c r="BE14953" s="25"/>
      <c r="BG14953" s="25"/>
    </row>
    <row r="14954" spans="56:59" x14ac:dyDescent="0.3">
      <c r="BD14954" s="25"/>
      <c r="BE14954" s="25"/>
      <c r="BG14954" s="25"/>
    </row>
    <row r="14955" spans="56:59" x14ac:dyDescent="0.3">
      <c r="BD14955" s="25"/>
      <c r="BE14955" s="25"/>
      <c r="BG14955" s="25"/>
    </row>
    <row r="14956" spans="56:59" x14ac:dyDescent="0.3">
      <c r="BD14956" s="25"/>
      <c r="BE14956" s="25"/>
      <c r="BG14956" s="25"/>
    </row>
    <row r="14957" spans="56:59" x14ac:dyDescent="0.3">
      <c r="BD14957" s="25"/>
      <c r="BE14957" s="25"/>
      <c r="BG14957" s="25"/>
    </row>
    <row r="14958" spans="56:59" x14ac:dyDescent="0.3">
      <c r="BD14958" s="25"/>
      <c r="BE14958" s="25"/>
      <c r="BG14958" s="25"/>
    </row>
    <row r="14959" spans="56:59" x14ac:dyDescent="0.3">
      <c r="BD14959" s="25"/>
      <c r="BE14959" s="25"/>
      <c r="BG14959" s="25"/>
    </row>
    <row r="14960" spans="56:59" x14ac:dyDescent="0.3">
      <c r="BD14960" s="25"/>
      <c r="BE14960" s="25"/>
      <c r="BG14960" s="25"/>
    </row>
    <row r="14961" spans="56:59" x14ac:dyDescent="0.3">
      <c r="BD14961" s="25"/>
      <c r="BE14961" s="25"/>
      <c r="BG14961" s="25"/>
    </row>
    <row r="14962" spans="56:59" x14ac:dyDescent="0.3">
      <c r="BD14962" s="25"/>
      <c r="BE14962" s="25"/>
      <c r="BG14962" s="25"/>
    </row>
    <row r="14963" spans="56:59" x14ac:dyDescent="0.3">
      <c r="BD14963" s="25"/>
      <c r="BE14963" s="25"/>
      <c r="BG14963" s="25"/>
    </row>
    <row r="14964" spans="56:59" x14ac:dyDescent="0.3">
      <c r="BD14964" s="25"/>
      <c r="BE14964" s="25"/>
      <c r="BG14964" s="25"/>
    </row>
    <row r="14965" spans="56:59" x14ac:dyDescent="0.3">
      <c r="BD14965" s="25"/>
      <c r="BE14965" s="25"/>
      <c r="BG14965" s="25"/>
    </row>
    <row r="14966" spans="56:59" x14ac:dyDescent="0.3">
      <c r="BD14966" s="25"/>
      <c r="BE14966" s="25"/>
      <c r="BG14966" s="25"/>
    </row>
    <row r="14967" spans="56:59" x14ac:dyDescent="0.3">
      <c r="BD14967" s="25"/>
      <c r="BE14967" s="25"/>
      <c r="BG14967" s="25"/>
    </row>
    <row r="14968" spans="56:59" x14ac:dyDescent="0.3">
      <c r="BD14968" s="25"/>
      <c r="BE14968" s="25"/>
      <c r="BG14968" s="25"/>
    </row>
    <row r="14969" spans="56:59" x14ac:dyDescent="0.3">
      <c r="BD14969" s="25"/>
      <c r="BE14969" s="25"/>
      <c r="BG14969" s="25"/>
    </row>
    <row r="14970" spans="56:59" x14ac:dyDescent="0.3">
      <c r="BD14970" s="25"/>
      <c r="BE14970" s="25"/>
      <c r="BG14970" s="25"/>
    </row>
    <row r="14971" spans="56:59" x14ac:dyDescent="0.3">
      <c r="BD14971" s="25"/>
      <c r="BE14971" s="25"/>
      <c r="BG14971" s="25"/>
    </row>
    <row r="14972" spans="56:59" x14ac:dyDescent="0.3">
      <c r="BD14972" s="25"/>
      <c r="BE14972" s="25"/>
      <c r="BG14972" s="25"/>
    </row>
    <row r="14973" spans="56:59" x14ac:dyDescent="0.3">
      <c r="BD14973" s="25"/>
      <c r="BE14973" s="25"/>
      <c r="BG14973" s="25"/>
    </row>
    <row r="14974" spans="56:59" x14ac:dyDescent="0.3">
      <c r="BD14974" s="25"/>
      <c r="BE14974" s="25"/>
      <c r="BG14974" s="25"/>
    </row>
    <row r="14975" spans="56:59" x14ac:dyDescent="0.3">
      <c r="BD14975" s="25"/>
      <c r="BE14975" s="25"/>
      <c r="BG14975" s="25"/>
    </row>
    <row r="14976" spans="56:59" x14ac:dyDescent="0.3">
      <c r="BD14976" s="25"/>
      <c r="BE14976" s="25"/>
      <c r="BG14976" s="25"/>
    </row>
    <row r="14977" spans="56:59" x14ac:dyDescent="0.3">
      <c r="BD14977" s="25"/>
      <c r="BE14977" s="25"/>
      <c r="BG14977" s="25"/>
    </row>
    <row r="14978" spans="56:59" x14ac:dyDescent="0.3">
      <c r="BD14978" s="25"/>
      <c r="BE14978" s="25"/>
      <c r="BG14978" s="25"/>
    </row>
    <row r="14979" spans="56:59" x14ac:dyDescent="0.3">
      <c r="BD14979" s="25"/>
      <c r="BE14979" s="25"/>
      <c r="BG14979" s="25"/>
    </row>
    <row r="14980" spans="56:59" x14ac:dyDescent="0.3">
      <c r="BD14980" s="25"/>
      <c r="BE14980" s="25"/>
      <c r="BG14980" s="25"/>
    </row>
    <row r="14981" spans="56:59" x14ac:dyDescent="0.3">
      <c r="BD14981" s="25"/>
      <c r="BE14981" s="25"/>
      <c r="BG14981" s="25"/>
    </row>
    <row r="14982" spans="56:59" x14ac:dyDescent="0.3">
      <c r="BD14982" s="25"/>
      <c r="BE14982" s="25"/>
      <c r="BG14982" s="25"/>
    </row>
    <row r="14983" spans="56:59" x14ac:dyDescent="0.3">
      <c r="BD14983" s="25"/>
      <c r="BE14983" s="25"/>
      <c r="BG14983" s="25"/>
    </row>
    <row r="14984" spans="56:59" x14ac:dyDescent="0.3">
      <c r="BD14984" s="25"/>
      <c r="BE14984" s="25"/>
      <c r="BG14984" s="25"/>
    </row>
    <row r="14985" spans="56:59" x14ac:dyDescent="0.3">
      <c r="BD14985" s="25"/>
      <c r="BE14985" s="25"/>
      <c r="BG14985" s="25"/>
    </row>
    <row r="14986" spans="56:59" x14ac:dyDescent="0.3">
      <c r="BD14986" s="25"/>
      <c r="BE14986" s="25"/>
      <c r="BG14986" s="25"/>
    </row>
    <row r="14987" spans="56:59" x14ac:dyDescent="0.3">
      <c r="BD14987" s="25"/>
      <c r="BE14987" s="25"/>
      <c r="BG14987" s="25"/>
    </row>
    <row r="14988" spans="56:59" x14ac:dyDescent="0.3">
      <c r="BD14988" s="25"/>
      <c r="BE14988" s="25"/>
      <c r="BG14988" s="25"/>
    </row>
    <row r="14989" spans="56:59" x14ac:dyDescent="0.3">
      <c r="BD14989" s="25"/>
      <c r="BE14989" s="25"/>
      <c r="BG14989" s="25"/>
    </row>
    <row r="14990" spans="56:59" x14ac:dyDescent="0.3">
      <c r="BD14990" s="25"/>
      <c r="BE14990" s="25"/>
      <c r="BG14990" s="25"/>
    </row>
    <row r="14991" spans="56:59" x14ac:dyDescent="0.3">
      <c r="BD14991" s="25"/>
      <c r="BE14991" s="25"/>
      <c r="BG14991" s="25"/>
    </row>
    <row r="14992" spans="56:59" x14ac:dyDescent="0.3">
      <c r="BD14992" s="25"/>
      <c r="BE14992" s="25"/>
      <c r="BG14992" s="25"/>
    </row>
    <row r="14993" spans="56:59" x14ac:dyDescent="0.3">
      <c r="BD14993" s="25"/>
      <c r="BE14993" s="25"/>
      <c r="BG14993" s="25"/>
    </row>
    <row r="14994" spans="56:59" x14ac:dyDescent="0.3">
      <c r="BD14994" s="25"/>
      <c r="BE14994" s="25"/>
      <c r="BG14994" s="25"/>
    </row>
    <row r="14995" spans="56:59" x14ac:dyDescent="0.3">
      <c r="BD14995" s="25"/>
      <c r="BE14995" s="25"/>
      <c r="BG14995" s="25"/>
    </row>
    <row r="14996" spans="56:59" x14ac:dyDescent="0.3">
      <c r="BD14996" s="25"/>
      <c r="BE14996" s="25"/>
      <c r="BG14996" s="25"/>
    </row>
    <row r="14997" spans="56:59" x14ac:dyDescent="0.3">
      <c r="BD14997" s="25"/>
      <c r="BE14997" s="25"/>
      <c r="BG14997" s="25"/>
    </row>
    <row r="14998" spans="56:59" x14ac:dyDescent="0.3">
      <c r="BD14998" s="25"/>
      <c r="BE14998" s="25"/>
      <c r="BG14998" s="25"/>
    </row>
    <row r="14999" spans="56:59" x14ac:dyDescent="0.3">
      <c r="BD14999" s="25"/>
      <c r="BE14999" s="25"/>
      <c r="BG14999" s="25"/>
    </row>
    <row r="15000" spans="56:59" x14ac:dyDescent="0.3">
      <c r="BD15000" s="25"/>
      <c r="BE15000" s="25"/>
      <c r="BG15000" s="25"/>
    </row>
    <row r="15001" spans="56:59" x14ac:dyDescent="0.3">
      <c r="BD15001" s="25"/>
      <c r="BE15001" s="25"/>
      <c r="BG15001" s="25"/>
    </row>
    <row r="15002" spans="56:59" x14ac:dyDescent="0.3">
      <c r="BD15002" s="25"/>
      <c r="BE15002" s="25"/>
      <c r="BG15002" s="25"/>
    </row>
    <row r="15003" spans="56:59" x14ac:dyDescent="0.3">
      <c r="BD15003" s="25"/>
      <c r="BE15003" s="25"/>
      <c r="BG15003" s="25"/>
    </row>
    <row r="15004" spans="56:59" x14ac:dyDescent="0.3">
      <c r="BD15004" s="25"/>
      <c r="BE15004" s="25"/>
      <c r="BG15004" s="25"/>
    </row>
    <row r="15005" spans="56:59" x14ac:dyDescent="0.3">
      <c r="BD15005" s="25"/>
      <c r="BE15005" s="25"/>
      <c r="BG15005" s="25"/>
    </row>
    <row r="15006" spans="56:59" x14ac:dyDescent="0.3">
      <c r="BD15006" s="25"/>
      <c r="BE15006" s="25"/>
      <c r="BG15006" s="25"/>
    </row>
    <row r="15007" spans="56:59" x14ac:dyDescent="0.3">
      <c r="BD15007" s="25"/>
      <c r="BE15007" s="25"/>
      <c r="BG15007" s="25"/>
    </row>
    <row r="15008" spans="56:59" x14ac:dyDescent="0.3">
      <c r="BD15008" s="25"/>
      <c r="BE15008" s="25"/>
      <c r="BG15008" s="25"/>
    </row>
    <row r="15009" spans="56:59" x14ac:dyDescent="0.3">
      <c r="BD15009" s="25"/>
      <c r="BE15009" s="25"/>
      <c r="BG15009" s="25"/>
    </row>
    <row r="15010" spans="56:59" x14ac:dyDescent="0.3">
      <c r="BD15010" s="25"/>
      <c r="BE15010" s="25"/>
      <c r="BG15010" s="25"/>
    </row>
    <row r="15011" spans="56:59" x14ac:dyDescent="0.3">
      <c r="BD15011" s="25"/>
      <c r="BE15011" s="25"/>
      <c r="BG15011" s="25"/>
    </row>
    <row r="15012" spans="56:59" x14ac:dyDescent="0.3">
      <c r="BD15012" s="25"/>
      <c r="BE15012" s="25"/>
      <c r="BG15012" s="25"/>
    </row>
    <row r="15013" spans="56:59" x14ac:dyDescent="0.3">
      <c r="BD15013" s="25"/>
      <c r="BE15013" s="25"/>
      <c r="BG15013" s="25"/>
    </row>
    <row r="15014" spans="56:59" x14ac:dyDescent="0.3">
      <c r="BD15014" s="25"/>
      <c r="BE15014" s="25"/>
      <c r="BG15014" s="25"/>
    </row>
    <row r="15015" spans="56:59" x14ac:dyDescent="0.3">
      <c r="BD15015" s="25"/>
      <c r="BE15015" s="25"/>
      <c r="BG15015" s="25"/>
    </row>
    <row r="15016" spans="56:59" x14ac:dyDescent="0.3">
      <c r="BD15016" s="25"/>
      <c r="BE15016" s="25"/>
      <c r="BG15016" s="25"/>
    </row>
    <row r="15017" spans="56:59" x14ac:dyDescent="0.3">
      <c r="BD15017" s="25"/>
      <c r="BE15017" s="25"/>
      <c r="BG15017" s="25"/>
    </row>
    <row r="15018" spans="56:59" x14ac:dyDescent="0.3">
      <c r="BD15018" s="25"/>
      <c r="BE15018" s="25"/>
      <c r="BG15018" s="25"/>
    </row>
    <row r="15019" spans="56:59" x14ac:dyDescent="0.3">
      <c r="BD15019" s="25"/>
      <c r="BE15019" s="25"/>
      <c r="BG15019" s="25"/>
    </row>
    <row r="15020" spans="56:59" x14ac:dyDescent="0.3">
      <c r="BD15020" s="25"/>
      <c r="BE15020" s="25"/>
      <c r="BG15020" s="25"/>
    </row>
    <row r="15021" spans="56:59" x14ac:dyDescent="0.3">
      <c r="BD15021" s="25"/>
      <c r="BE15021" s="25"/>
      <c r="BG15021" s="25"/>
    </row>
    <row r="15022" spans="56:59" x14ac:dyDescent="0.3">
      <c r="BD15022" s="25"/>
      <c r="BE15022" s="25"/>
      <c r="BG15022" s="25"/>
    </row>
    <row r="15023" spans="56:59" x14ac:dyDescent="0.3">
      <c r="BD15023" s="25"/>
      <c r="BE15023" s="25"/>
      <c r="BG15023" s="25"/>
    </row>
    <row r="15024" spans="56:59" x14ac:dyDescent="0.3">
      <c r="BD15024" s="25"/>
      <c r="BE15024" s="25"/>
      <c r="BG15024" s="25"/>
    </row>
    <row r="15025" spans="56:59" x14ac:dyDescent="0.3">
      <c r="BD15025" s="25"/>
      <c r="BE15025" s="25"/>
      <c r="BG15025" s="25"/>
    </row>
    <row r="15026" spans="56:59" x14ac:dyDescent="0.3">
      <c r="BD15026" s="25"/>
      <c r="BE15026" s="25"/>
      <c r="BG15026" s="25"/>
    </row>
    <row r="15027" spans="56:59" x14ac:dyDescent="0.3">
      <c r="BD15027" s="25"/>
      <c r="BE15027" s="25"/>
      <c r="BG15027" s="25"/>
    </row>
    <row r="15028" spans="56:59" x14ac:dyDescent="0.3">
      <c r="BD15028" s="25"/>
      <c r="BE15028" s="25"/>
      <c r="BG15028" s="25"/>
    </row>
    <row r="15029" spans="56:59" x14ac:dyDescent="0.3">
      <c r="BD15029" s="25"/>
      <c r="BE15029" s="25"/>
      <c r="BG15029" s="25"/>
    </row>
    <row r="15030" spans="56:59" x14ac:dyDescent="0.3">
      <c r="BD15030" s="25"/>
      <c r="BE15030" s="25"/>
      <c r="BG15030" s="25"/>
    </row>
    <row r="15031" spans="56:59" x14ac:dyDescent="0.3">
      <c r="BD15031" s="25"/>
      <c r="BE15031" s="25"/>
      <c r="BG15031" s="25"/>
    </row>
    <row r="15032" spans="56:59" x14ac:dyDescent="0.3">
      <c r="BD15032" s="25"/>
      <c r="BE15032" s="25"/>
      <c r="BG15032" s="25"/>
    </row>
    <row r="15033" spans="56:59" x14ac:dyDescent="0.3">
      <c r="BD15033" s="25"/>
      <c r="BE15033" s="25"/>
      <c r="BG15033" s="25"/>
    </row>
    <row r="15034" spans="56:59" x14ac:dyDescent="0.3">
      <c r="BD15034" s="25"/>
      <c r="BE15034" s="25"/>
      <c r="BG15034" s="25"/>
    </row>
    <row r="15035" spans="56:59" x14ac:dyDescent="0.3">
      <c r="BD15035" s="25"/>
      <c r="BE15035" s="25"/>
      <c r="BG15035" s="25"/>
    </row>
    <row r="15036" spans="56:59" x14ac:dyDescent="0.3">
      <c r="BD15036" s="25"/>
      <c r="BE15036" s="25"/>
      <c r="BG15036" s="25"/>
    </row>
    <row r="15037" spans="56:59" x14ac:dyDescent="0.3">
      <c r="BD15037" s="25"/>
      <c r="BE15037" s="25"/>
      <c r="BG15037" s="25"/>
    </row>
    <row r="15038" spans="56:59" x14ac:dyDescent="0.3">
      <c r="BD15038" s="25"/>
      <c r="BE15038" s="25"/>
      <c r="BG15038" s="25"/>
    </row>
    <row r="15039" spans="56:59" x14ac:dyDescent="0.3">
      <c r="BD15039" s="25"/>
      <c r="BE15039" s="25"/>
      <c r="BG15039" s="25"/>
    </row>
    <row r="15040" spans="56:59" x14ac:dyDescent="0.3">
      <c r="BD15040" s="25"/>
      <c r="BE15040" s="25"/>
      <c r="BG15040" s="25"/>
    </row>
    <row r="15041" spans="56:59" x14ac:dyDescent="0.3">
      <c r="BD15041" s="25"/>
      <c r="BE15041" s="25"/>
      <c r="BG15041" s="25"/>
    </row>
    <row r="15042" spans="56:59" x14ac:dyDescent="0.3">
      <c r="BD15042" s="25"/>
      <c r="BE15042" s="25"/>
      <c r="BG15042" s="25"/>
    </row>
    <row r="15043" spans="56:59" x14ac:dyDescent="0.3">
      <c r="BD15043" s="25"/>
      <c r="BE15043" s="25"/>
      <c r="BG15043" s="25"/>
    </row>
    <row r="15044" spans="56:59" x14ac:dyDescent="0.3">
      <c r="BD15044" s="25"/>
      <c r="BE15044" s="25"/>
      <c r="BG15044" s="25"/>
    </row>
    <row r="15045" spans="56:59" x14ac:dyDescent="0.3">
      <c r="BD15045" s="25"/>
      <c r="BE15045" s="25"/>
      <c r="BG15045" s="25"/>
    </row>
    <row r="15046" spans="56:59" x14ac:dyDescent="0.3">
      <c r="BD15046" s="25"/>
      <c r="BE15046" s="25"/>
      <c r="BG15046" s="25"/>
    </row>
    <row r="15047" spans="56:59" x14ac:dyDescent="0.3">
      <c r="BD15047" s="25"/>
      <c r="BE15047" s="25"/>
      <c r="BG15047" s="25"/>
    </row>
    <row r="15048" spans="56:59" x14ac:dyDescent="0.3">
      <c r="BD15048" s="25"/>
      <c r="BE15048" s="25"/>
      <c r="BG15048" s="25"/>
    </row>
    <row r="15049" spans="56:59" x14ac:dyDescent="0.3">
      <c r="BD15049" s="25"/>
      <c r="BE15049" s="25"/>
      <c r="BG15049" s="25"/>
    </row>
    <row r="15050" spans="56:59" x14ac:dyDescent="0.3">
      <c r="BD15050" s="25"/>
      <c r="BE15050" s="25"/>
      <c r="BG15050" s="25"/>
    </row>
    <row r="15051" spans="56:59" x14ac:dyDescent="0.3">
      <c r="BD15051" s="25"/>
      <c r="BE15051" s="25"/>
      <c r="BG15051" s="25"/>
    </row>
    <row r="15052" spans="56:59" x14ac:dyDescent="0.3">
      <c r="BD15052" s="25"/>
      <c r="BE15052" s="25"/>
      <c r="BG15052" s="25"/>
    </row>
    <row r="15053" spans="56:59" x14ac:dyDescent="0.3">
      <c r="BD15053" s="25"/>
      <c r="BE15053" s="25"/>
      <c r="BG15053" s="25"/>
    </row>
    <row r="15054" spans="56:59" x14ac:dyDescent="0.3">
      <c r="BD15054" s="25"/>
      <c r="BE15054" s="25"/>
      <c r="BG15054" s="25"/>
    </row>
    <row r="15055" spans="56:59" x14ac:dyDescent="0.3">
      <c r="BD15055" s="25"/>
      <c r="BE15055" s="25"/>
      <c r="BG15055" s="25"/>
    </row>
    <row r="15056" spans="56:59" x14ac:dyDescent="0.3">
      <c r="BD15056" s="25"/>
      <c r="BE15056" s="25"/>
      <c r="BG15056" s="25"/>
    </row>
    <row r="15057" spans="56:59" x14ac:dyDescent="0.3">
      <c r="BD15057" s="25"/>
      <c r="BE15057" s="25"/>
      <c r="BG15057" s="25"/>
    </row>
    <row r="15058" spans="56:59" x14ac:dyDescent="0.3">
      <c r="BD15058" s="25"/>
      <c r="BE15058" s="25"/>
      <c r="BG15058" s="25"/>
    </row>
    <row r="15059" spans="56:59" x14ac:dyDescent="0.3">
      <c r="BD15059" s="25"/>
      <c r="BE15059" s="25"/>
      <c r="BG15059" s="25"/>
    </row>
    <row r="15060" spans="56:59" x14ac:dyDescent="0.3">
      <c r="BD15060" s="25"/>
      <c r="BE15060" s="25"/>
      <c r="BG15060" s="25"/>
    </row>
    <row r="15061" spans="56:59" x14ac:dyDescent="0.3">
      <c r="BD15061" s="25"/>
      <c r="BE15061" s="25"/>
      <c r="BG15061" s="25"/>
    </row>
    <row r="15062" spans="56:59" x14ac:dyDescent="0.3">
      <c r="BD15062" s="25"/>
      <c r="BE15062" s="25"/>
      <c r="BG15062" s="25"/>
    </row>
    <row r="15063" spans="56:59" x14ac:dyDescent="0.3">
      <c r="BD15063" s="25"/>
      <c r="BE15063" s="25"/>
      <c r="BG15063" s="25"/>
    </row>
    <row r="15064" spans="56:59" x14ac:dyDescent="0.3">
      <c r="BD15064" s="25"/>
      <c r="BE15064" s="25"/>
      <c r="BG15064" s="25"/>
    </row>
    <row r="15065" spans="56:59" x14ac:dyDescent="0.3">
      <c r="BD15065" s="25"/>
      <c r="BE15065" s="25"/>
      <c r="BG15065" s="25"/>
    </row>
    <row r="15066" spans="56:59" x14ac:dyDescent="0.3">
      <c r="BD15066" s="25"/>
      <c r="BE15066" s="25"/>
      <c r="BG15066" s="25"/>
    </row>
    <row r="15067" spans="56:59" x14ac:dyDescent="0.3">
      <c r="BD15067" s="25"/>
      <c r="BE15067" s="25"/>
      <c r="BG15067" s="25"/>
    </row>
    <row r="15068" spans="56:59" x14ac:dyDescent="0.3">
      <c r="BD15068" s="25"/>
      <c r="BE15068" s="25"/>
      <c r="BG15068" s="25"/>
    </row>
    <row r="15069" spans="56:59" x14ac:dyDescent="0.3">
      <c r="BD15069" s="25"/>
      <c r="BE15069" s="25"/>
      <c r="BG15069" s="25"/>
    </row>
    <row r="15070" spans="56:59" x14ac:dyDescent="0.3">
      <c r="BD15070" s="25"/>
      <c r="BE15070" s="25"/>
      <c r="BG15070" s="25"/>
    </row>
    <row r="15071" spans="56:59" x14ac:dyDescent="0.3">
      <c r="BD15071" s="25"/>
      <c r="BE15071" s="25"/>
      <c r="BG15071" s="25"/>
    </row>
    <row r="15072" spans="56:59" x14ac:dyDescent="0.3">
      <c r="BD15072" s="25"/>
      <c r="BE15072" s="25"/>
      <c r="BG15072" s="25"/>
    </row>
    <row r="15073" spans="56:59" x14ac:dyDescent="0.3">
      <c r="BD15073" s="25"/>
      <c r="BE15073" s="25"/>
      <c r="BG15073" s="25"/>
    </row>
    <row r="15074" spans="56:59" x14ac:dyDescent="0.3">
      <c r="BD15074" s="25"/>
      <c r="BE15074" s="25"/>
      <c r="BG15074" s="25"/>
    </row>
    <row r="15075" spans="56:59" x14ac:dyDescent="0.3">
      <c r="BD15075" s="25"/>
      <c r="BE15075" s="25"/>
      <c r="BG15075" s="25"/>
    </row>
    <row r="15076" spans="56:59" x14ac:dyDescent="0.3">
      <c r="BD15076" s="25"/>
      <c r="BE15076" s="25"/>
      <c r="BG15076" s="25"/>
    </row>
    <row r="15077" spans="56:59" x14ac:dyDescent="0.3">
      <c r="BD15077" s="25"/>
      <c r="BE15077" s="25"/>
      <c r="BG15077" s="25"/>
    </row>
    <row r="15078" spans="56:59" x14ac:dyDescent="0.3">
      <c r="BD15078" s="25"/>
      <c r="BE15078" s="25"/>
      <c r="BG15078" s="25"/>
    </row>
    <row r="15079" spans="56:59" x14ac:dyDescent="0.3">
      <c r="BD15079" s="25"/>
      <c r="BE15079" s="25"/>
      <c r="BG15079" s="25"/>
    </row>
    <row r="15080" spans="56:59" x14ac:dyDescent="0.3">
      <c r="BD15080" s="25"/>
      <c r="BE15080" s="25"/>
      <c r="BG15080" s="25"/>
    </row>
    <row r="15081" spans="56:59" x14ac:dyDescent="0.3">
      <c r="BD15081" s="25"/>
      <c r="BE15081" s="25"/>
      <c r="BG15081" s="25"/>
    </row>
    <row r="15082" spans="56:59" x14ac:dyDescent="0.3">
      <c r="BD15082" s="25"/>
      <c r="BE15082" s="25"/>
      <c r="BG15082" s="25"/>
    </row>
    <row r="15083" spans="56:59" x14ac:dyDescent="0.3">
      <c r="BD15083" s="25"/>
      <c r="BE15083" s="25"/>
      <c r="BG15083" s="25"/>
    </row>
    <row r="15084" spans="56:59" x14ac:dyDescent="0.3">
      <c r="BD15084" s="25"/>
      <c r="BE15084" s="25"/>
      <c r="BG15084" s="25"/>
    </row>
    <row r="15085" spans="56:59" x14ac:dyDescent="0.3">
      <c r="BD15085" s="25"/>
      <c r="BE15085" s="25"/>
      <c r="BG15085" s="25"/>
    </row>
    <row r="15086" spans="56:59" x14ac:dyDescent="0.3">
      <c r="BD15086" s="25"/>
      <c r="BE15086" s="25"/>
      <c r="BG15086" s="25"/>
    </row>
    <row r="15087" spans="56:59" x14ac:dyDescent="0.3">
      <c r="BD15087" s="25"/>
      <c r="BE15087" s="25"/>
      <c r="BG15087" s="25"/>
    </row>
    <row r="15088" spans="56:59" x14ac:dyDescent="0.3">
      <c r="BD15088" s="25"/>
      <c r="BE15088" s="25"/>
      <c r="BG15088" s="25"/>
    </row>
    <row r="15089" spans="56:59" x14ac:dyDescent="0.3">
      <c r="BD15089" s="25"/>
      <c r="BE15089" s="25"/>
      <c r="BG15089" s="25"/>
    </row>
    <row r="15090" spans="56:59" x14ac:dyDescent="0.3">
      <c r="BD15090" s="25"/>
      <c r="BE15090" s="25"/>
      <c r="BG15090" s="25"/>
    </row>
    <row r="15091" spans="56:59" x14ac:dyDescent="0.3">
      <c r="BD15091" s="25"/>
      <c r="BE15091" s="25"/>
      <c r="BG15091" s="25"/>
    </row>
    <row r="15092" spans="56:59" x14ac:dyDescent="0.3">
      <c r="BD15092" s="25"/>
      <c r="BE15092" s="25"/>
      <c r="BG15092" s="25"/>
    </row>
    <row r="15093" spans="56:59" x14ac:dyDescent="0.3">
      <c r="BD15093" s="25"/>
      <c r="BE15093" s="25"/>
      <c r="BG15093" s="25"/>
    </row>
    <row r="15094" spans="56:59" x14ac:dyDescent="0.3">
      <c r="BD15094" s="25"/>
      <c r="BE15094" s="25"/>
      <c r="BG15094" s="25"/>
    </row>
    <row r="15095" spans="56:59" x14ac:dyDescent="0.3">
      <c r="BD15095" s="25"/>
      <c r="BE15095" s="25"/>
      <c r="BG15095" s="25"/>
    </row>
    <row r="15096" spans="56:59" x14ac:dyDescent="0.3">
      <c r="BD15096" s="25"/>
      <c r="BE15096" s="25"/>
      <c r="BG15096" s="25"/>
    </row>
    <row r="15097" spans="56:59" x14ac:dyDescent="0.3">
      <c r="BD15097" s="25"/>
      <c r="BE15097" s="25"/>
      <c r="BG15097" s="25"/>
    </row>
    <row r="15098" spans="56:59" x14ac:dyDescent="0.3">
      <c r="BD15098" s="25"/>
      <c r="BE15098" s="25"/>
      <c r="BG15098" s="25"/>
    </row>
    <row r="15099" spans="56:59" x14ac:dyDescent="0.3">
      <c r="BD15099" s="25"/>
      <c r="BE15099" s="25"/>
      <c r="BG15099" s="25"/>
    </row>
    <row r="15100" spans="56:59" x14ac:dyDescent="0.3">
      <c r="BD15100" s="25"/>
      <c r="BE15100" s="25"/>
      <c r="BG15100" s="25"/>
    </row>
    <row r="15101" spans="56:59" x14ac:dyDescent="0.3">
      <c r="BD15101" s="25"/>
      <c r="BE15101" s="25"/>
      <c r="BG15101" s="25"/>
    </row>
    <row r="15102" spans="56:59" x14ac:dyDescent="0.3">
      <c r="BD15102" s="25"/>
      <c r="BE15102" s="25"/>
      <c r="BG15102" s="25"/>
    </row>
    <row r="15103" spans="56:59" x14ac:dyDescent="0.3">
      <c r="BD15103" s="25"/>
      <c r="BE15103" s="25"/>
      <c r="BG15103" s="25"/>
    </row>
    <row r="15104" spans="56:59" x14ac:dyDescent="0.3">
      <c r="BD15104" s="25"/>
      <c r="BE15104" s="25"/>
      <c r="BG15104" s="25"/>
    </row>
    <row r="15105" spans="56:59" x14ac:dyDescent="0.3">
      <c r="BD15105" s="25"/>
      <c r="BE15105" s="25"/>
      <c r="BG15105" s="25"/>
    </row>
    <row r="15106" spans="56:59" x14ac:dyDescent="0.3">
      <c r="BD15106" s="25"/>
      <c r="BE15106" s="25"/>
      <c r="BG15106" s="25"/>
    </row>
    <row r="15107" spans="56:59" x14ac:dyDescent="0.3">
      <c r="BD15107" s="25"/>
      <c r="BE15107" s="25"/>
      <c r="BG15107" s="25"/>
    </row>
    <row r="15108" spans="56:59" x14ac:dyDescent="0.3">
      <c r="BD15108" s="25"/>
      <c r="BE15108" s="25"/>
      <c r="BG15108" s="25"/>
    </row>
    <row r="15109" spans="56:59" x14ac:dyDescent="0.3">
      <c r="BD15109" s="25"/>
      <c r="BE15109" s="25"/>
      <c r="BG15109" s="25"/>
    </row>
    <row r="15110" spans="56:59" x14ac:dyDescent="0.3">
      <c r="BD15110" s="25"/>
      <c r="BE15110" s="25"/>
      <c r="BG15110" s="25"/>
    </row>
    <row r="15111" spans="56:59" x14ac:dyDescent="0.3">
      <c r="BD15111" s="25"/>
      <c r="BE15111" s="25"/>
      <c r="BG15111" s="25"/>
    </row>
    <row r="15112" spans="56:59" x14ac:dyDescent="0.3">
      <c r="BD15112" s="25"/>
      <c r="BE15112" s="25"/>
      <c r="BG15112" s="25"/>
    </row>
    <row r="15113" spans="56:59" x14ac:dyDescent="0.3">
      <c r="BD15113" s="25"/>
      <c r="BE15113" s="25"/>
      <c r="BG15113" s="25"/>
    </row>
    <row r="15114" spans="56:59" x14ac:dyDescent="0.3">
      <c r="BD15114" s="25"/>
      <c r="BE15114" s="25"/>
      <c r="BG15114" s="25"/>
    </row>
    <row r="15115" spans="56:59" x14ac:dyDescent="0.3">
      <c r="BD15115" s="25"/>
      <c r="BE15115" s="25"/>
      <c r="BG15115" s="25"/>
    </row>
    <row r="15116" spans="56:59" x14ac:dyDescent="0.3">
      <c r="BD15116" s="25"/>
      <c r="BE15116" s="25"/>
      <c r="BG15116" s="25"/>
    </row>
    <row r="15117" spans="56:59" x14ac:dyDescent="0.3">
      <c r="BD15117" s="25"/>
      <c r="BE15117" s="25"/>
      <c r="BG15117" s="25"/>
    </row>
    <row r="15118" spans="56:59" x14ac:dyDescent="0.3">
      <c r="BD15118" s="25"/>
      <c r="BE15118" s="25"/>
      <c r="BG15118" s="25"/>
    </row>
    <row r="15119" spans="56:59" x14ac:dyDescent="0.3">
      <c r="BD15119" s="25"/>
      <c r="BE15119" s="25"/>
      <c r="BG15119" s="25"/>
    </row>
    <row r="15120" spans="56:59" x14ac:dyDescent="0.3">
      <c r="BD15120" s="25"/>
      <c r="BE15120" s="25"/>
      <c r="BG15120" s="25"/>
    </row>
    <row r="15121" spans="56:59" x14ac:dyDescent="0.3">
      <c r="BD15121" s="25"/>
      <c r="BE15121" s="25"/>
      <c r="BG15121" s="25"/>
    </row>
    <row r="15122" spans="56:59" x14ac:dyDescent="0.3">
      <c r="BD15122" s="25"/>
      <c r="BE15122" s="25"/>
      <c r="BG15122" s="25"/>
    </row>
    <row r="15123" spans="56:59" x14ac:dyDescent="0.3">
      <c r="BD15123" s="25"/>
      <c r="BE15123" s="25"/>
      <c r="BG15123" s="25"/>
    </row>
    <row r="15124" spans="56:59" x14ac:dyDescent="0.3">
      <c r="BD15124" s="25"/>
      <c r="BE15124" s="25"/>
      <c r="BG15124" s="25"/>
    </row>
    <row r="15125" spans="56:59" x14ac:dyDescent="0.3">
      <c r="BD15125" s="25"/>
      <c r="BE15125" s="25"/>
      <c r="BG15125" s="25"/>
    </row>
    <row r="15126" spans="56:59" x14ac:dyDescent="0.3">
      <c r="BD15126" s="25"/>
      <c r="BE15126" s="25"/>
      <c r="BG15126" s="25"/>
    </row>
    <row r="15127" spans="56:59" x14ac:dyDescent="0.3">
      <c r="BD15127" s="25"/>
      <c r="BE15127" s="25"/>
      <c r="BG15127" s="25"/>
    </row>
    <row r="15128" spans="56:59" x14ac:dyDescent="0.3">
      <c r="BD15128" s="25"/>
      <c r="BE15128" s="25"/>
      <c r="BG15128" s="25"/>
    </row>
    <row r="15129" spans="56:59" x14ac:dyDescent="0.3">
      <c r="BD15129" s="25"/>
      <c r="BE15129" s="25"/>
      <c r="BG15129" s="25"/>
    </row>
    <row r="15130" spans="56:59" x14ac:dyDescent="0.3">
      <c r="BD15130" s="25"/>
      <c r="BE15130" s="25"/>
      <c r="BG15130" s="25"/>
    </row>
    <row r="15131" spans="56:59" x14ac:dyDescent="0.3">
      <c r="BD15131" s="25"/>
      <c r="BE15131" s="25"/>
      <c r="BG15131" s="25"/>
    </row>
    <row r="15132" spans="56:59" x14ac:dyDescent="0.3">
      <c r="BD15132" s="25"/>
      <c r="BE15132" s="25"/>
      <c r="BG15132" s="25"/>
    </row>
    <row r="15133" spans="56:59" x14ac:dyDescent="0.3">
      <c r="BD15133" s="25"/>
      <c r="BE15133" s="25"/>
      <c r="BG15133" s="25"/>
    </row>
    <row r="15134" spans="56:59" x14ac:dyDescent="0.3">
      <c r="BD15134" s="25"/>
      <c r="BE15134" s="25"/>
      <c r="BG15134" s="25"/>
    </row>
    <row r="15135" spans="56:59" x14ac:dyDescent="0.3">
      <c r="BD15135" s="25"/>
      <c r="BE15135" s="25"/>
      <c r="BG15135" s="25"/>
    </row>
    <row r="15136" spans="56:59" x14ac:dyDescent="0.3">
      <c r="BD15136" s="25"/>
      <c r="BE15136" s="25"/>
      <c r="BG15136" s="25"/>
    </row>
    <row r="15137" spans="56:59" x14ac:dyDescent="0.3">
      <c r="BD15137" s="25"/>
      <c r="BE15137" s="25"/>
      <c r="BG15137" s="25"/>
    </row>
    <row r="15138" spans="56:59" x14ac:dyDescent="0.3">
      <c r="BD15138" s="25"/>
      <c r="BE15138" s="25"/>
      <c r="BG15138" s="25"/>
    </row>
    <row r="15139" spans="56:59" x14ac:dyDescent="0.3">
      <c r="BD15139" s="25"/>
      <c r="BE15139" s="25"/>
      <c r="BG15139" s="25"/>
    </row>
    <row r="15140" spans="56:59" x14ac:dyDescent="0.3">
      <c r="BD15140" s="25"/>
      <c r="BE15140" s="25"/>
      <c r="BG15140" s="25"/>
    </row>
    <row r="15141" spans="56:59" x14ac:dyDescent="0.3">
      <c r="BD15141" s="25"/>
      <c r="BE15141" s="25"/>
      <c r="BG15141" s="25"/>
    </row>
    <row r="15142" spans="56:59" x14ac:dyDescent="0.3">
      <c r="BD15142" s="25"/>
      <c r="BE15142" s="25"/>
      <c r="BG15142" s="25"/>
    </row>
    <row r="15143" spans="56:59" x14ac:dyDescent="0.3">
      <c r="BD15143" s="25"/>
      <c r="BE15143" s="25"/>
      <c r="BG15143" s="25"/>
    </row>
    <row r="15144" spans="56:59" x14ac:dyDescent="0.3">
      <c r="BD15144" s="25"/>
      <c r="BE15144" s="25"/>
      <c r="BG15144" s="25"/>
    </row>
    <row r="15145" spans="56:59" x14ac:dyDescent="0.3">
      <c r="BD15145" s="25"/>
      <c r="BE15145" s="25"/>
      <c r="BG15145" s="25"/>
    </row>
    <row r="15146" spans="56:59" x14ac:dyDescent="0.3">
      <c r="BD15146" s="25"/>
      <c r="BE15146" s="25"/>
      <c r="BG15146" s="25"/>
    </row>
    <row r="15147" spans="56:59" x14ac:dyDescent="0.3">
      <c r="BD15147" s="25"/>
      <c r="BE15147" s="25"/>
      <c r="BG15147" s="25"/>
    </row>
    <row r="15148" spans="56:59" x14ac:dyDescent="0.3">
      <c r="BD15148" s="25"/>
      <c r="BE15148" s="25"/>
      <c r="BG15148" s="25"/>
    </row>
    <row r="15149" spans="56:59" x14ac:dyDescent="0.3">
      <c r="BD15149" s="25"/>
      <c r="BE15149" s="25"/>
      <c r="BG15149" s="25"/>
    </row>
    <row r="15150" spans="56:59" x14ac:dyDescent="0.3">
      <c r="BD15150" s="25"/>
      <c r="BE15150" s="25"/>
      <c r="BG15150" s="25"/>
    </row>
    <row r="15151" spans="56:59" x14ac:dyDescent="0.3">
      <c r="BD15151" s="25"/>
      <c r="BE15151" s="25"/>
      <c r="BG15151" s="25"/>
    </row>
    <row r="15152" spans="56:59" x14ac:dyDescent="0.3">
      <c r="BD15152" s="25"/>
      <c r="BE15152" s="25"/>
      <c r="BG15152" s="25"/>
    </row>
    <row r="15153" spans="56:59" x14ac:dyDescent="0.3">
      <c r="BD15153" s="25"/>
      <c r="BE15153" s="25"/>
      <c r="BG15153" s="25"/>
    </row>
    <row r="15154" spans="56:59" x14ac:dyDescent="0.3">
      <c r="BD15154" s="25"/>
      <c r="BE15154" s="25"/>
      <c r="BG15154" s="25"/>
    </row>
    <row r="15155" spans="56:59" x14ac:dyDescent="0.3">
      <c r="BD15155" s="25"/>
      <c r="BE15155" s="25"/>
      <c r="BG15155" s="25"/>
    </row>
    <row r="15156" spans="56:59" x14ac:dyDescent="0.3">
      <c r="BD15156" s="25"/>
      <c r="BE15156" s="25"/>
      <c r="BG15156" s="25"/>
    </row>
    <row r="15157" spans="56:59" x14ac:dyDescent="0.3">
      <c r="BD15157" s="25"/>
      <c r="BE15157" s="25"/>
      <c r="BG15157" s="25"/>
    </row>
    <row r="15158" spans="56:59" x14ac:dyDescent="0.3">
      <c r="BD15158" s="25"/>
      <c r="BE15158" s="25"/>
      <c r="BG15158" s="25"/>
    </row>
    <row r="15159" spans="56:59" x14ac:dyDescent="0.3">
      <c r="BD15159" s="25"/>
      <c r="BE15159" s="25"/>
      <c r="BG15159" s="25"/>
    </row>
    <row r="15160" spans="56:59" x14ac:dyDescent="0.3">
      <c r="BD15160" s="25"/>
      <c r="BE15160" s="25"/>
      <c r="BG15160" s="25"/>
    </row>
    <row r="15161" spans="56:59" x14ac:dyDescent="0.3">
      <c r="BD15161" s="25"/>
      <c r="BE15161" s="25"/>
      <c r="BG15161" s="25"/>
    </row>
    <row r="15162" spans="56:59" x14ac:dyDescent="0.3">
      <c r="BD15162" s="25"/>
      <c r="BE15162" s="25"/>
      <c r="BG15162" s="25"/>
    </row>
    <row r="15163" spans="56:59" x14ac:dyDescent="0.3">
      <c r="BD15163" s="25"/>
      <c r="BE15163" s="25"/>
      <c r="BG15163" s="25"/>
    </row>
    <row r="15164" spans="56:59" x14ac:dyDescent="0.3">
      <c r="BD15164" s="25"/>
      <c r="BE15164" s="25"/>
      <c r="BG15164" s="25"/>
    </row>
  </sheetData>
  <dataConsolidate/>
  <phoneticPr fontId="1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99"/>
  <sheetViews>
    <sheetView zoomScaleNormal="100" workbookViewId="0">
      <pane ySplit="1" topLeftCell="A2" activePane="bottomLeft" state="frozen"/>
      <selection activeCell="E1" sqref="E1"/>
      <selection pane="bottomLeft" activeCell="B1" sqref="B1:B1048576"/>
    </sheetView>
  </sheetViews>
  <sheetFormatPr defaultColWidth="11.109375" defaultRowHeight="14.4" x14ac:dyDescent="0.3"/>
  <cols>
    <col min="1" max="1" width="16.44140625" style="25" bestFit="1" customWidth="1"/>
    <col min="2" max="2" width="15.88671875" style="25" bestFit="1" customWidth="1"/>
    <col min="3" max="3" width="32.88671875" style="25" bestFit="1" customWidth="1"/>
    <col min="4" max="4" width="31.88671875" style="25" bestFit="1" customWidth="1"/>
    <col min="5" max="5" width="92.88671875" style="25" bestFit="1" customWidth="1"/>
    <col min="6" max="6" width="64.6640625" bestFit="1" customWidth="1"/>
    <col min="7" max="7" width="72.6640625" bestFit="1" customWidth="1"/>
    <col min="8" max="8" width="31.109375" bestFit="1" customWidth="1"/>
    <col min="9" max="9" width="22.33203125" bestFit="1" customWidth="1"/>
    <col min="10" max="10" width="31.109375" style="25" bestFit="1" customWidth="1"/>
    <col min="11" max="11" width="24.88671875" style="25" bestFit="1" customWidth="1"/>
    <col min="12" max="12" width="23.33203125" style="25" bestFit="1" customWidth="1"/>
    <col min="13" max="13" width="10.6640625" style="25" bestFit="1" customWidth="1"/>
    <col min="14" max="14" width="19.5546875" style="25" bestFit="1" customWidth="1"/>
    <col min="15" max="15" width="23.33203125" style="25" bestFit="1" customWidth="1"/>
    <col min="16" max="16" width="23.44140625" style="25" bestFit="1" customWidth="1"/>
    <col min="18" max="18" width="23.44140625" style="25" bestFit="1" customWidth="1"/>
    <col min="19" max="19" width="19.5546875" style="25" bestFit="1" customWidth="1"/>
    <col min="20" max="20" width="10.6640625" style="25" bestFit="1" customWidth="1"/>
    <col min="21" max="21" width="19.5546875" style="25" bestFit="1" customWidth="1"/>
    <col min="24" max="26" width="11.109375" style="25"/>
    <col min="27" max="27" width="23.6640625" style="25" customWidth="1"/>
    <col min="28" max="28" width="22.109375" style="25" hidden="1" customWidth="1"/>
    <col min="29" max="29" width="24.109375" style="25" bestFit="1" customWidth="1"/>
    <col min="30" max="30" width="22.5546875" style="25" bestFit="1" customWidth="1"/>
    <col min="31" max="31" width="9" style="25" bestFit="1" customWidth="1"/>
    <col min="32" max="32" width="19.5546875" style="25" bestFit="1" customWidth="1"/>
    <col min="33" max="33" width="22.33203125" style="25" bestFit="1" customWidth="1"/>
    <col min="34" max="34" width="24.109375" style="25" bestFit="1" customWidth="1"/>
    <col min="35" max="35" width="23.109375" style="25" bestFit="1" customWidth="1"/>
    <col min="36" max="36" width="0" style="25" hidden="1" customWidth="1"/>
    <col min="37" max="37" width="20" style="25" hidden="1" customWidth="1"/>
    <col min="38" max="38" width="44.44140625" style="25" hidden="1" customWidth="1"/>
    <col min="39" max="39" width="23.6640625" style="25" customWidth="1"/>
    <col min="40" max="40" width="11.109375" style="25"/>
    <col min="41" max="41" width="10.88671875" style="25" bestFit="1" customWidth="1"/>
    <col min="42" max="42" width="11.109375" style="25"/>
    <col min="43" max="43" width="32.88671875" style="25" bestFit="1" customWidth="1"/>
    <col min="44" max="44" width="29.5546875" style="25" bestFit="1" customWidth="1"/>
    <col min="45" max="45" width="23.109375" style="25" bestFit="1" customWidth="1"/>
    <col min="46" max="46" width="22.33203125" style="25" bestFit="1" customWidth="1"/>
    <col min="47" max="47" width="81.109375" style="25" bestFit="1" customWidth="1"/>
    <col min="48" max="48" width="24.88671875" style="25" bestFit="1" customWidth="1"/>
    <col min="49" max="49" width="23.109375" style="25" bestFit="1" customWidth="1"/>
    <col min="50" max="50" width="81.109375" style="25" bestFit="1" customWidth="1"/>
    <col min="51" max="51" width="26.33203125" style="25" customWidth="1"/>
    <col min="52" max="56" width="11.109375" style="25"/>
    <col min="57" max="57" width="19.5546875" style="25" bestFit="1" customWidth="1"/>
    <col min="58" max="58" width="18.5546875" style="25" bestFit="1" customWidth="1"/>
    <col min="59" max="59" width="48.88671875" style="25" bestFit="1" customWidth="1"/>
    <col min="60" max="60" width="20" style="25" bestFit="1" customWidth="1"/>
    <col min="61" max="61" width="11.109375" style="25"/>
    <col min="62" max="62" width="48.88671875" style="25" bestFit="1" customWidth="1"/>
    <col min="63" max="63" width="20" style="25" bestFit="1" customWidth="1"/>
    <col min="64" max="64" width="21.5546875" style="25" bestFit="1" customWidth="1"/>
    <col min="65" max="65" width="18.5546875" style="25" bestFit="1" customWidth="1"/>
    <col min="66" max="66" width="14.109375" style="25" bestFit="1" customWidth="1"/>
    <col min="67" max="67" width="81.109375" style="25" customWidth="1"/>
    <col min="68" max="68" width="18.5546875" style="25" bestFit="1" customWidth="1"/>
    <col min="69" max="69" width="14.44140625" style="25" bestFit="1" customWidth="1"/>
    <col min="70" max="70" width="16.44140625" style="25" bestFit="1" customWidth="1"/>
    <col min="71" max="71" width="23.109375" style="25" customWidth="1"/>
    <col min="72" max="72" width="18.88671875" style="25" customWidth="1"/>
    <col min="73" max="73" width="81.109375" style="25" customWidth="1"/>
    <col min="74" max="74" width="17.6640625" style="25" customWidth="1"/>
    <col min="75" max="75" width="15.44140625" style="25" bestFit="1" customWidth="1"/>
    <col min="76" max="77" width="14.44140625" style="25" bestFit="1" customWidth="1"/>
    <col min="78" max="78" width="64.5546875" style="25" customWidth="1"/>
    <col min="79" max="79" width="23.33203125" style="25" customWidth="1"/>
    <col min="80" max="80" width="15.109375" style="25" customWidth="1"/>
    <col min="81" max="81" width="12.5546875" style="25" customWidth="1"/>
    <col min="82" max="82" width="15.109375" style="25" customWidth="1"/>
    <col min="83" max="84" width="13.5546875" style="25" customWidth="1"/>
    <col min="85" max="85" width="17.109375" style="25" customWidth="1"/>
    <col min="86" max="86" width="92.5546875" style="25" bestFit="1" customWidth="1"/>
    <col min="87" max="87" width="92.5546875" style="25" customWidth="1"/>
    <col min="88" max="88" width="17.109375" style="25" bestFit="1" customWidth="1"/>
    <col min="89" max="89" width="15.44140625" style="25" customWidth="1"/>
    <col min="90" max="90" width="16.5546875" style="25" bestFit="1" customWidth="1"/>
    <col min="91" max="16384" width="11.109375" style="25"/>
  </cols>
  <sheetData>
    <row r="1" spans="1:23" ht="13.8" x14ac:dyDescent="0.3">
      <c r="A1" s="25" t="s">
        <v>0</v>
      </c>
      <c r="B1" s="25" t="s">
        <v>107</v>
      </c>
      <c r="C1" s="26" t="s">
        <v>152</v>
      </c>
      <c r="D1" s="26" t="s">
        <v>153</v>
      </c>
      <c r="E1" s="25" t="s">
        <v>141</v>
      </c>
      <c r="F1" s="25" t="s">
        <v>140</v>
      </c>
      <c r="G1" s="25" t="s">
        <v>144</v>
      </c>
      <c r="H1" s="25" t="s">
        <v>106</v>
      </c>
      <c r="I1" s="25" t="s">
        <v>108</v>
      </c>
      <c r="J1" s="25" t="s">
        <v>145</v>
      </c>
      <c r="K1" s="25" t="s">
        <v>146</v>
      </c>
      <c r="L1" s="25" t="s">
        <v>147</v>
      </c>
      <c r="M1" s="25" t="s">
        <v>148</v>
      </c>
      <c r="N1" s="25" t="s">
        <v>149</v>
      </c>
      <c r="O1" s="25" t="s">
        <v>142</v>
      </c>
      <c r="P1" s="25" t="s">
        <v>143</v>
      </c>
      <c r="Q1" s="25"/>
      <c r="V1" s="25"/>
      <c r="W1" s="25"/>
    </row>
    <row r="2" spans="1:23" ht="13.8" x14ac:dyDescent="0.3">
      <c r="A2" s="24" t="s">
        <v>258</v>
      </c>
      <c r="B2" s="24" t="s">
        <v>259</v>
      </c>
      <c r="C2" s="29" t="str">
        <f>TEXT(Table_Query_from_ITSM_REPORTING_PROD_READ3[[#This Row],[C_SCHEDULED_START_DATE]], "dddd, dd-mmm-yyyy, H:MM:SS AM/PM")</f>
        <v>Friday, 14-Apr-2023, 3:00:00 PM</v>
      </c>
      <c r="D2" s="29" t="str">
        <f>TEXT(Table_Query_from_ITSM_REPORTING_PROD_READ3[[#This Row],[C_SCHEDULED_END_DATE]], "dddd, dd-mmm-yyyy, H:MM:SS AM/PM")</f>
        <v>Saturday, 15-Apr-2023, 10:00:00 AM</v>
      </c>
      <c r="E2" s="24" t="s">
        <v>260</v>
      </c>
      <c r="F2" s="24" t="s">
        <v>126</v>
      </c>
      <c r="G2" s="24" t="s">
        <v>134</v>
      </c>
      <c r="H2" s="24" t="s">
        <v>132</v>
      </c>
      <c r="I2" s="24" t="s">
        <v>4</v>
      </c>
      <c r="J2" s="24" t="s">
        <v>111</v>
      </c>
      <c r="K2" s="24" t="s">
        <v>263</v>
      </c>
      <c r="L2" s="24" t="s">
        <v>264</v>
      </c>
      <c r="M2" s="24" t="s">
        <v>160</v>
      </c>
      <c r="N2" s="24"/>
      <c r="O2" s="24" t="s">
        <v>261</v>
      </c>
      <c r="P2" s="24" t="s">
        <v>262</v>
      </c>
      <c r="Q2" s="25"/>
      <c r="V2" s="25"/>
      <c r="W2" s="25"/>
    </row>
    <row r="3" spans="1:23" ht="13.8" x14ac:dyDescent="0.3">
      <c r="A3" s="24" t="s">
        <v>258</v>
      </c>
      <c r="B3" s="24" t="s">
        <v>298</v>
      </c>
      <c r="C3" s="29" t="str">
        <f>TEXT(Table_Query_from_ITSM_REPORTING_PROD_READ3[[#This Row],[C_SCHEDULED_START_DATE]], "dddd, dd-mmm-yyyy, H:MM:SS AM/PM")</f>
        <v>Friday, 14-Apr-2023, 3:00:00 PM</v>
      </c>
      <c r="D3" s="29" t="str">
        <f>TEXT(Table_Query_from_ITSM_REPORTING_PROD_READ3[[#This Row],[C_SCHEDULED_END_DATE]], "dddd, dd-mmm-yyyy, H:MM:SS AM/PM")</f>
        <v>Saturday, 15-Apr-2023, 10:00:00 AM</v>
      </c>
      <c r="E3" s="24" t="s">
        <v>260</v>
      </c>
      <c r="F3" s="24" t="s">
        <v>126</v>
      </c>
      <c r="G3" s="24" t="s">
        <v>134</v>
      </c>
      <c r="H3" s="24" t="s">
        <v>132</v>
      </c>
      <c r="I3" s="24" t="s">
        <v>4</v>
      </c>
      <c r="J3" s="24" t="s">
        <v>111</v>
      </c>
      <c r="K3" s="24" t="s">
        <v>263</v>
      </c>
      <c r="L3" s="24" t="s">
        <v>264</v>
      </c>
      <c r="M3" s="24" t="s">
        <v>160</v>
      </c>
      <c r="N3" s="24"/>
      <c r="O3" s="24" t="s">
        <v>261</v>
      </c>
      <c r="P3" s="24" t="s">
        <v>262</v>
      </c>
      <c r="Q3" s="25"/>
      <c r="V3" s="25"/>
      <c r="W3" s="25"/>
    </row>
    <row r="4" spans="1:23" ht="13.8" x14ac:dyDescent="0.3">
      <c r="A4" s="24" t="s">
        <v>196</v>
      </c>
      <c r="B4" s="24" t="s">
        <v>603</v>
      </c>
      <c r="C4" s="29" t="str">
        <f>TEXT(Table_Query_from_ITSM_REPORTING_PROD_READ3[[#This Row],[C_SCHEDULED_START_DATE]], "dddd, dd-mmm-yyyy, H:MM:SS AM/PM")</f>
        <v>Monday, 20-Mar-2023, 8:00:00 AM</v>
      </c>
      <c r="D4" s="29" t="str">
        <f>TEXT(Table_Query_from_ITSM_REPORTING_PROD_READ3[[#This Row],[C_SCHEDULED_END_DATE]], "dddd, dd-mmm-yyyy, H:MM:SS AM/PM")</f>
        <v>Friday, 28-Apr-2023, 6:00:00 PM</v>
      </c>
      <c r="E4" s="24" t="s">
        <v>197</v>
      </c>
      <c r="F4" s="24" t="s">
        <v>186</v>
      </c>
      <c r="G4" s="24" t="s">
        <v>533</v>
      </c>
      <c r="H4" s="24" t="s">
        <v>114</v>
      </c>
      <c r="I4" s="24" t="s">
        <v>4</v>
      </c>
      <c r="J4" s="24" t="s">
        <v>111</v>
      </c>
      <c r="K4" s="24" t="s">
        <v>604</v>
      </c>
      <c r="L4" s="24" t="s">
        <v>347</v>
      </c>
      <c r="M4" s="24" t="s">
        <v>112</v>
      </c>
      <c r="N4" s="24" t="s">
        <v>113</v>
      </c>
      <c r="O4" s="24" t="s">
        <v>198</v>
      </c>
      <c r="P4" s="24" t="s">
        <v>156</v>
      </c>
      <c r="Q4" s="25"/>
      <c r="V4" s="25"/>
      <c r="W4" s="25"/>
    </row>
    <row r="5" spans="1:23" ht="13.8" x14ac:dyDescent="0.3">
      <c r="A5" s="24" t="s">
        <v>196</v>
      </c>
      <c r="B5" s="24" t="s">
        <v>605</v>
      </c>
      <c r="C5" s="29" t="str">
        <f>TEXT(Table_Query_from_ITSM_REPORTING_PROD_READ3[[#This Row],[C_SCHEDULED_START_DATE]], "dddd, dd-mmm-yyyy, H:MM:SS AM/PM")</f>
        <v>Monday, 20-Mar-2023, 8:00:00 AM</v>
      </c>
      <c r="D5" s="29" t="str">
        <f>TEXT(Table_Query_from_ITSM_REPORTING_PROD_READ3[[#This Row],[C_SCHEDULED_END_DATE]], "dddd, dd-mmm-yyyy, H:MM:SS AM/PM")</f>
        <v>Friday, 28-Apr-2023, 6:00:00 PM</v>
      </c>
      <c r="E5" s="24" t="s">
        <v>197</v>
      </c>
      <c r="F5" s="24" t="s">
        <v>188</v>
      </c>
      <c r="G5" s="24" t="s">
        <v>137</v>
      </c>
      <c r="H5" s="24" t="s">
        <v>114</v>
      </c>
      <c r="I5" s="24" t="s">
        <v>4</v>
      </c>
      <c r="J5" s="24" t="s">
        <v>111</v>
      </c>
      <c r="K5" s="24" t="s">
        <v>217</v>
      </c>
      <c r="L5" s="24" t="s">
        <v>304</v>
      </c>
      <c r="M5" s="24" t="s">
        <v>115</v>
      </c>
      <c r="N5" s="24" t="s">
        <v>116</v>
      </c>
      <c r="O5" s="24" t="s">
        <v>198</v>
      </c>
      <c r="P5" s="24" t="s">
        <v>156</v>
      </c>
      <c r="Q5" s="25"/>
      <c r="V5" s="25"/>
      <c r="W5" s="25"/>
    </row>
    <row r="6" spans="1:23" ht="13.8" x14ac:dyDescent="0.3">
      <c r="A6" s="24" t="s">
        <v>183</v>
      </c>
      <c r="B6" s="24" t="s">
        <v>184</v>
      </c>
      <c r="C6" s="29" t="str">
        <f>TEXT(Table_Query_from_ITSM_REPORTING_PROD_READ3[[#This Row],[C_SCHEDULED_START_DATE]], "dddd, dd-mmm-yyyy, H:MM:SS AM/PM")</f>
        <v>Tuesday, 21-Feb-2023, 8:00:00 AM</v>
      </c>
      <c r="D6" s="29" t="str">
        <f>TEXT(Table_Query_from_ITSM_REPORTING_PROD_READ3[[#This Row],[C_SCHEDULED_END_DATE]], "dddd, dd-mmm-yyyy, H:MM:SS AM/PM")</f>
        <v>Friday, 31-Mar-2023, 6:00:00 PM</v>
      </c>
      <c r="E6" s="24" t="s">
        <v>185</v>
      </c>
      <c r="F6" s="24" t="s">
        <v>186</v>
      </c>
      <c r="G6" s="24" t="s">
        <v>137</v>
      </c>
      <c r="H6" s="24" t="s">
        <v>114</v>
      </c>
      <c r="I6" s="24" t="s">
        <v>4</v>
      </c>
      <c r="J6" s="24" t="s">
        <v>111</v>
      </c>
      <c r="K6" s="24" t="s">
        <v>534</v>
      </c>
      <c r="L6" s="24" t="s">
        <v>261</v>
      </c>
      <c r="M6" s="24" t="s">
        <v>160</v>
      </c>
      <c r="N6" s="24"/>
      <c r="O6" s="24" t="s">
        <v>187</v>
      </c>
      <c r="P6" s="24" t="s">
        <v>150</v>
      </c>
      <c r="Q6" s="25"/>
      <c r="V6" s="25"/>
      <c r="W6" s="25"/>
    </row>
    <row r="7" spans="1:23" ht="13.8" x14ac:dyDescent="0.3">
      <c r="A7" s="24" t="s">
        <v>218</v>
      </c>
      <c r="B7" s="24" t="s">
        <v>719</v>
      </c>
      <c r="C7" s="29" t="str">
        <f>TEXT(Table_Query_from_ITSM_REPORTING_PROD_READ3[[#This Row],[C_SCHEDULED_START_DATE]], "dddd, dd-mmm-yyyy, H:MM:SS AM/PM")</f>
        <v>Wednesday, 05-Apr-2023, 11:00:00 PM</v>
      </c>
      <c r="D7" s="29" t="str">
        <f>TEXT(Table_Query_from_ITSM_REPORTING_PROD_READ3[[#This Row],[C_SCHEDULED_END_DATE]], "dddd, dd-mmm-yyyy, H:MM:SS AM/PM")</f>
        <v>Sunday, 30-Apr-2023, 11:00:00 PM</v>
      </c>
      <c r="E7" s="24" t="s">
        <v>219</v>
      </c>
      <c r="F7" s="24" t="s">
        <v>124</v>
      </c>
      <c r="G7" s="24" t="s">
        <v>166</v>
      </c>
      <c r="H7" s="24" t="s">
        <v>118</v>
      </c>
      <c r="I7" s="24" t="s">
        <v>4</v>
      </c>
      <c r="J7" s="24" t="s">
        <v>119</v>
      </c>
      <c r="K7" s="24" t="s">
        <v>422</v>
      </c>
      <c r="L7" s="24" t="s">
        <v>720</v>
      </c>
      <c r="M7" s="24" t="s">
        <v>112</v>
      </c>
      <c r="N7" s="24" t="s">
        <v>113</v>
      </c>
      <c r="O7" s="24" t="s">
        <v>220</v>
      </c>
      <c r="P7" s="24" t="s">
        <v>221</v>
      </c>
      <c r="Q7" s="25"/>
      <c r="V7" s="25"/>
      <c r="W7" s="25"/>
    </row>
    <row r="8" spans="1:23" ht="13.8" x14ac:dyDescent="0.3">
      <c r="A8" s="24" t="s">
        <v>780</v>
      </c>
      <c r="B8" s="24" t="s">
        <v>781</v>
      </c>
      <c r="C8" s="29" t="str">
        <f>TEXT(Table_Query_from_ITSM_REPORTING_PROD_READ3[[#This Row],[C_SCHEDULED_START_DATE]], "dddd, dd-mmm-yyyy, H:MM:SS AM/PM")</f>
        <v>Sunday, 16-Apr-2023, 8:00:00 AM</v>
      </c>
      <c r="D8" s="29" t="str">
        <f>TEXT(Table_Query_from_ITSM_REPORTING_PROD_READ3[[#This Row],[C_SCHEDULED_END_DATE]], "dddd, dd-mmm-yyyy, H:MM:SS AM/PM")</f>
        <v>Sunday, 16-Apr-2023, 3:00:00 PM</v>
      </c>
      <c r="E8" s="24" t="s">
        <v>782</v>
      </c>
      <c r="F8" s="24" t="s">
        <v>129</v>
      </c>
      <c r="G8" s="24" t="s">
        <v>134</v>
      </c>
      <c r="H8" s="24" t="s">
        <v>118</v>
      </c>
      <c r="I8" s="24" t="s">
        <v>4</v>
      </c>
      <c r="J8" s="24" t="s">
        <v>111</v>
      </c>
      <c r="K8" s="24" t="s">
        <v>422</v>
      </c>
      <c r="L8" s="24" t="s">
        <v>720</v>
      </c>
      <c r="M8" s="24" t="s">
        <v>160</v>
      </c>
      <c r="N8" s="24"/>
      <c r="O8" s="24" t="s">
        <v>422</v>
      </c>
      <c r="P8" s="24" t="s">
        <v>518</v>
      </c>
      <c r="Q8" s="25"/>
      <c r="V8" s="25"/>
      <c r="W8" s="25"/>
    </row>
    <row r="9" spans="1:23" ht="13.8" x14ac:dyDescent="0.3">
      <c r="A9" s="24" t="s">
        <v>772</v>
      </c>
      <c r="B9" s="24" t="s">
        <v>773</v>
      </c>
      <c r="C9" s="29" t="str">
        <f>TEXT(Table_Query_from_ITSM_REPORTING_PROD_READ3[[#This Row],[C_SCHEDULED_START_DATE]], "dddd, dd-mmm-yyyy, H:MM:SS AM/PM")</f>
        <v>Sunday, 16-Apr-2023, 8:00:00 AM</v>
      </c>
      <c r="D9" s="29" t="str">
        <f>TEXT(Table_Query_from_ITSM_REPORTING_PROD_READ3[[#This Row],[C_SCHEDULED_END_DATE]], "dddd, dd-mmm-yyyy, H:MM:SS AM/PM")</f>
        <v>Sunday, 16-Apr-2023, 4:00:00 PM</v>
      </c>
      <c r="E9" s="24" t="s">
        <v>774</v>
      </c>
      <c r="F9" s="24" t="s">
        <v>129</v>
      </c>
      <c r="G9" s="24" t="s">
        <v>134</v>
      </c>
      <c r="H9" s="24" t="s">
        <v>118</v>
      </c>
      <c r="I9" s="24" t="s">
        <v>4</v>
      </c>
      <c r="J9" s="24" t="s">
        <v>125</v>
      </c>
      <c r="K9" s="24" t="s">
        <v>422</v>
      </c>
      <c r="L9" s="24" t="s">
        <v>720</v>
      </c>
      <c r="M9" s="24" t="s">
        <v>160</v>
      </c>
      <c r="N9" s="24"/>
      <c r="O9" s="24" t="s">
        <v>422</v>
      </c>
      <c r="P9" s="24" t="s">
        <v>532</v>
      </c>
      <c r="Q9" s="25"/>
      <c r="V9" s="25"/>
      <c r="W9" s="25"/>
    </row>
    <row r="10" spans="1:23" ht="13.8" x14ac:dyDescent="0.3">
      <c r="A10" s="24" t="s">
        <v>646</v>
      </c>
      <c r="B10" s="24" t="s">
        <v>647</v>
      </c>
      <c r="C10" s="29" t="str">
        <f>TEXT(Table_Query_from_ITSM_REPORTING_PROD_READ3[[#This Row],[C_SCHEDULED_START_DATE]], "dddd, dd-mmm-yyyy, H:MM:SS AM/PM")</f>
        <v>Tuesday, 18-Apr-2023, 12:00:00 AM</v>
      </c>
      <c r="D10" s="29" t="str">
        <f>TEXT(Table_Query_from_ITSM_REPORTING_PROD_READ3[[#This Row],[C_SCHEDULED_END_DATE]], "dddd, dd-mmm-yyyy, H:MM:SS AM/PM")</f>
        <v>Monday, 01-May-2023, 12:00:00 AM</v>
      </c>
      <c r="E10" s="24" t="s">
        <v>648</v>
      </c>
      <c r="F10" s="24" t="s">
        <v>138</v>
      </c>
      <c r="G10" s="24" t="s">
        <v>134</v>
      </c>
      <c r="H10" s="24" t="s">
        <v>118</v>
      </c>
      <c r="I10" s="24" t="s">
        <v>4</v>
      </c>
      <c r="J10" s="24" t="s">
        <v>111</v>
      </c>
      <c r="K10" s="24" t="s">
        <v>649</v>
      </c>
      <c r="L10" s="24" t="s">
        <v>651</v>
      </c>
      <c r="M10" s="24" t="s">
        <v>115</v>
      </c>
      <c r="N10" s="24" t="s">
        <v>116</v>
      </c>
      <c r="O10" s="24" t="s">
        <v>649</v>
      </c>
      <c r="P10" s="24" t="s">
        <v>650</v>
      </c>
      <c r="Q10" s="25"/>
      <c r="V10" s="25"/>
      <c r="W10" s="25"/>
    </row>
    <row r="11" spans="1:23" ht="13.8" x14ac:dyDescent="0.3">
      <c r="A11" s="24" t="s">
        <v>563</v>
      </c>
      <c r="B11" s="24" t="s">
        <v>564</v>
      </c>
      <c r="C11" s="29" t="str">
        <f>TEXT(Table_Query_from_ITSM_REPORTING_PROD_READ3[[#This Row],[C_SCHEDULED_START_DATE]], "dddd, dd-mmm-yyyy, H:MM:SS AM/PM")</f>
        <v>Wednesday, 19-Apr-2023, 11:00:00 AM</v>
      </c>
      <c r="D11" s="29" t="str">
        <f>TEXT(Table_Query_from_ITSM_REPORTING_PROD_READ3[[#This Row],[C_SCHEDULED_END_DATE]], "dddd, dd-mmm-yyyy, H:MM:SS AM/PM")</f>
        <v>Tuesday, 02-May-2023, 11:00:00 PM</v>
      </c>
      <c r="E11" s="24" t="s">
        <v>565</v>
      </c>
      <c r="F11" s="24" t="s">
        <v>138</v>
      </c>
      <c r="G11" s="24" t="s">
        <v>560</v>
      </c>
      <c r="H11" s="24" t="s">
        <v>118</v>
      </c>
      <c r="I11" s="24" t="s">
        <v>4</v>
      </c>
      <c r="J11" s="24" t="s">
        <v>111</v>
      </c>
      <c r="K11" s="24" t="s">
        <v>566</v>
      </c>
      <c r="L11" s="24" t="s">
        <v>567</v>
      </c>
      <c r="M11" s="24" t="s">
        <v>112</v>
      </c>
      <c r="N11" s="24" t="s">
        <v>113</v>
      </c>
      <c r="O11" s="24" t="s">
        <v>566</v>
      </c>
      <c r="P11" s="24" t="s">
        <v>562</v>
      </c>
      <c r="Q11" s="25"/>
      <c r="V11" s="25"/>
      <c r="W11" s="25"/>
    </row>
    <row r="12" spans="1:23" ht="13.8" x14ac:dyDescent="0.3">
      <c r="A12" s="24" t="s">
        <v>579</v>
      </c>
      <c r="B12" s="24" t="s">
        <v>580</v>
      </c>
      <c r="C12" s="29" t="str">
        <f>TEXT(Table_Query_from_ITSM_REPORTING_PROD_READ3[[#This Row],[C_SCHEDULED_START_DATE]], "dddd, dd-mmm-yyyy, H:MM:SS AM/PM")</f>
        <v>Wednesday, 19-Apr-2023, 10:00:00 AM</v>
      </c>
      <c r="D12" s="29" t="str">
        <f>TEXT(Table_Query_from_ITSM_REPORTING_PROD_READ3[[#This Row],[C_SCHEDULED_END_DATE]], "dddd, dd-mmm-yyyy, H:MM:SS AM/PM")</f>
        <v>Tuesday, 02-May-2023, 11:00:00 PM</v>
      </c>
      <c r="E12" s="24" t="s">
        <v>581</v>
      </c>
      <c r="F12" s="24" t="s">
        <v>138</v>
      </c>
      <c r="G12" s="24" t="s">
        <v>560</v>
      </c>
      <c r="H12" s="24" t="s">
        <v>118</v>
      </c>
      <c r="I12" s="24" t="s">
        <v>4</v>
      </c>
      <c r="J12" s="24" t="s">
        <v>111</v>
      </c>
      <c r="K12" s="24" t="s">
        <v>582</v>
      </c>
      <c r="L12" s="24" t="s">
        <v>583</v>
      </c>
      <c r="M12" s="24" t="s">
        <v>112</v>
      </c>
      <c r="N12" s="24" t="s">
        <v>113</v>
      </c>
      <c r="O12" s="24" t="s">
        <v>582</v>
      </c>
      <c r="P12" s="24" t="s">
        <v>562</v>
      </c>
      <c r="Q12" s="25"/>
      <c r="V12" s="25"/>
      <c r="W12" s="25"/>
    </row>
    <row r="13" spans="1:23" ht="13.8" x14ac:dyDescent="0.3">
      <c r="A13" s="24" t="s">
        <v>557</v>
      </c>
      <c r="B13" s="24" t="s">
        <v>558</v>
      </c>
      <c r="C13" s="29" t="str">
        <f>TEXT(Table_Query_from_ITSM_REPORTING_PROD_READ3[[#This Row],[C_SCHEDULED_START_DATE]], "dddd, dd-mmm-yyyy, H:MM:SS AM/PM")</f>
        <v>Tuesday, 18-Apr-2023, 11:00:00 AM</v>
      </c>
      <c r="D13" s="29" t="str">
        <f>TEXT(Table_Query_from_ITSM_REPORTING_PROD_READ3[[#This Row],[C_SCHEDULED_END_DATE]], "dddd, dd-mmm-yyyy, H:MM:SS AM/PM")</f>
        <v>Tuesday, 02-May-2023, 11:00:00 PM</v>
      </c>
      <c r="E13" s="24" t="s">
        <v>559</v>
      </c>
      <c r="F13" s="24" t="s">
        <v>138</v>
      </c>
      <c r="G13" s="24" t="s">
        <v>560</v>
      </c>
      <c r="H13" s="24" t="s">
        <v>118</v>
      </c>
      <c r="I13" s="24" t="s">
        <v>4</v>
      </c>
      <c r="J13" s="24" t="s">
        <v>111</v>
      </c>
      <c r="K13" s="24" t="s">
        <v>561</v>
      </c>
      <c r="L13" s="24" t="s">
        <v>428</v>
      </c>
      <c r="M13" s="24" t="s">
        <v>112</v>
      </c>
      <c r="N13" s="24" t="s">
        <v>113</v>
      </c>
      <c r="O13" s="24" t="s">
        <v>561</v>
      </c>
      <c r="P13" s="24" t="s">
        <v>562</v>
      </c>
      <c r="Q13" s="25"/>
      <c r="V13" s="25"/>
      <c r="W13" s="25"/>
    </row>
    <row r="14" spans="1:23" ht="13.8" x14ac:dyDescent="0.3">
      <c r="A14" s="24" t="s">
        <v>211</v>
      </c>
      <c r="B14" s="24" t="s">
        <v>623</v>
      </c>
      <c r="C14" s="29" t="str">
        <f>TEXT(Table_Query_from_ITSM_REPORTING_PROD_READ3[[#This Row],[C_SCHEDULED_START_DATE]], "dddd, dd-mmm-yyyy, H:MM:SS AM/PM")</f>
        <v>Wednesday, 12-Apr-2023, 1:00:00 AM</v>
      </c>
      <c r="D14" s="29" t="str">
        <f>TEXT(Table_Query_from_ITSM_REPORTING_PROD_READ3[[#This Row],[C_SCHEDULED_END_DATE]], "dddd, dd-mmm-yyyy, H:MM:SS AM/PM")</f>
        <v>Sunday, 23-Apr-2023, 2:00:00 AM</v>
      </c>
      <c r="E14" s="24" t="s">
        <v>212</v>
      </c>
      <c r="F14" s="24" t="s">
        <v>175</v>
      </c>
      <c r="G14" s="24" t="s">
        <v>136</v>
      </c>
      <c r="H14" s="24" t="s">
        <v>118</v>
      </c>
      <c r="I14" s="24" t="s">
        <v>4</v>
      </c>
      <c r="J14" s="24" t="s">
        <v>111</v>
      </c>
      <c r="K14" s="24" t="s">
        <v>378</v>
      </c>
      <c r="L14" s="24" t="s">
        <v>376</v>
      </c>
      <c r="M14" s="24" t="s">
        <v>112</v>
      </c>
      <c r="N14" s="24" t="s">
        <v>113</v>
      </c>
      <c r="O14" s="24" t="s">
        <v>213</v>
      </c>
      <c r="P14" s="24" t="s">
        <v>214</v>
      </c>
      <c r="Q14" s="25"/>
      <c r="V14" s="25"/>
      <c r="W14" s="25"/>
    </row>
    <row r="15" spans="1:23" ht="13.8" x14ac:dyDescent="0.3">
      <c r="A15" s="24" t="s">
        <v>211</v>
      </c>
      <c r="B15" s="24" t="s">
        <v>630</v>
      </c>
      <c r="C15" s="29" t="str">
        <f>TEXT(Table_Query_from_ITSM_REPORTING_PROD_READ3[[#This Row],[C_SCHEDULED_START_DATE]], "dddd, dd-mmm-yyyy, H:MM:SS AM/PM")</f>
        <v>Wednesday, 12-Apr-2023, 1:00:00 AM</v>
      </c>
      <c r="D15" s="29" t="str">
        <f>TEXT(Table_Query_from_ITSM_REPORTING_PROD_READ3[[#This Row],[C_SCHEDULED_END_DATE]], "dddd, dd-mmm-yyyy, H:MM:SS AM/PM")</f>
        <v>Sunday, 23-Apr-2023, 2:00:00 AM</v>
      </c>
      <c r="E15" s="24" t="s">
        <v>212</v>
      </c>
      <c r="F15" s="24" t="s">
        <v>174</v>
      </c>
      <c r="G15" s="24" t="s">
        <v>135</v>
      </c>
      <c r="H15" s="24" t="s">
        <v>118</v>
      </c>
      <c r="I15" s="24" t="s">
        <v>4</v>
      </c>
      <c r="J15" s="24" t="s">
        <v>111</v>
      </c>
      <c r="K15" s="24" t="s">
        <v>631</v>
      </c>
      <c r="L15" s="24" t="s">
        <v>632</v>
      </c>
      <c r="M15" s="24" t="s">
        <v>112</v>
      </c>
      <c r="N15" s="24" t="s">
        <v>113</v>
      </c>
      <c r="O15" s="24" t="s">
        <v>213</v>
      </c>
      <c r="P15" s="24" t="s">
        <v>214</v>
      </c>
      <c r="Q15" s="25"/>
      <c r="V15" s="25"/>
      <c r="W15" s="25"/>
    </row>
    <row r="16" spans="1:23" ht="13.8" x14ac:dyDescent="0.3">
      <c r="A16" s="24" t="s">
        <v>211</v>
      </c>
      <c r="B16" s="24" t="s">
        <v>633</v>
      </c>
      <c r="C16" s="29" t="str">
        <f>TEXT(Table_Query_from_ITSM_REPORTING_PROD_READ3[[#This Row],[C_SCHEDULED_START_DATE]], "dddd, dd-mmm-yyyy, H:MM:SS AM/PM")</f>
        <v>Wednesday, 12-Apr-2023, 1:00:00 AM</v>
      </c>
      <c r="D16" s="29" t="str">
        <f>TEXT(Table_Query_from_ITSM_REPORTING_PROD_READ3[[#This Row],[C_SCHEDULED_END_DATE]], "dddd, dd-mmm-yyyy, H:MM:SS AM/PM")</f>
        <v>Sunday, 23-Apr-2023, 2:00:00 AM</v>
      </c>
      <c r="E16" s="24" t="s">
        <v>212</v>
      </c>
      <c r="F16" s="24" t="s">
        <v>127</v>
      </c>
      <c r="G16" s="24" t="s">
        <v>136</v>
      </c>
      <c r="H16" s="24" t="s">
        <v>118</v>
      </c>
      <c r="I16" s="24" t="s">
        <v>4</v>
      </c>
      <c r="J16" s="24" t="s">
        <v>111</v>
      </c>
      <c r="K16" s="24" t="s">
        <v>378</v>
      </c>
      <c r="L16" s="24" t="s">
        <v>376</v>
      </c>
      <c r="M16" s="24" t="s">
        <v>112</v>
      </c>
      <c r="N16" s="24" t="s">
        <v>113</v>
      </c>
      <c r="O16" s="24" t="s">
        <v>213</v>
      </c>
      <c r="P16" s="24" t="s">
        <v>214</v>
      </c>
      <c r="Q16" s="25"/>
      <c r="V16" s="25"/>
      <c r="W16" s="25"/>
    </row>
    <row r="17" spans="1:23" ht="13.8" x14ac:dyDescent="0.3">
      <c r="A17" s="24" t="s">
        <v>206</v>
      </c>
      <c r="B17" s="24" t="s">
        <v>612</v>
      </c>
      <c r="C17" s="29" t="str">
        <f>TEXT(Table_Query_from_ITSM_REPORTING_PROD_READ3[[#This Row],[C_SCHEDULED_START_DATE]], "dddd, dd-mmm-yyyy, H:MM:SS AM/PM")</f>
        <v>Wednesday, 12-Apr-2023, 4:00:00 AM</v>
      </c>
      <c r="D17" s="29" t="str">
        <f>TEXT(Table_Query_from_ITSM_REPORTING_PROD_READ3[[#This Row],[C_SCHEDULED_END_DATE]], "dddd, dd-mmm-yyyy, H:MM:SS AM/PM")</f>
        <v>Sunday, 23-Apr-2023, 5:00:00 AM</v>
      </c>
      <c r="E17" s="24" t="s">
        <v>207</v>
      </c>
      <c r="F17" s="24" t="s">
        <v>175</v>
      </c>
      <c r="G17" s="24" t="s">
        <v>136</v>
      </c>
      <c r="H17" s="24" t="s">
        <v>118</v>
      </c>
      <c r="I17" s="24" t="s">
        <v>4</v>
      </c>
      <c r="J17" s="24" t="s">
        <v>111</v>
      </c>
      <c r="K17" s="24" t="s">
        <v>365</v>
      </c>
      <c r="L17" s="24" t="s">
        <v>423</v>
      </c>
      <c r="M17" s="24" t="s">
        <v>112</v>
      </c>
      <c r="N17" s="24" t="s">
        <v>113</v>
      </c>
      <c r="O17" s="24" t="s">
        <v>208</v>
      </c>
      <c r="P17" s="24" t="s">
        <v>209</v>
      </c>
      <c r="Q17" s="25"/>
      <c r="V17" s="25"/>
      <c r="W17" s="25"/>
    </row>
    <row r="18" spans="1:23" ht="13.8" x14ac:dyDescent="0.3">
      <c r="A18" s="24" t="s">
        <v>206</v>
      </c>
      <c r="B18" s="24" t="s">
        <v>613</v>
      </c>
      <c r="C18" s="29" t="str">
        <f>TEXT(Table_Query_from_ITSM_REPORTING_PROD_READ3[[#This Row],[C_SCHEDULED_START_DATE]], "dddd, dd-mmm-yyyy, H:MM:SS AM/PM")</f>
        <v>Wednesday, 12-Apr-2023, 4:00:00 AM</v>
      </c>
      <c r="D18" s="29" t="str">
        <f>TEXT(Table_Query_from_ITSM_REPORTING_PROD_READ3[[#This Row],[C_SCHEDULED_END_DATE]], "dddd, dd-mmm-yyyy, H:MM:SS AM/PM")</f>
        <v>Sunday, 23-Apr-2023, 5:00:00 AM</v>
      </c>
      <c r="E18" s="24" t="s">
        <v>207</v>
      </c>
      <c r="F18" s="24" t="s">
        <v>174</v>
      </c>
      <c r="G18" s="24" t="s">
        <v>135</v>
      </c>
      <c r="H18" s="24" t="s">
        <v>118</v>
      </c>
      <c r="I18" s="24" t="s">
        <v>4</v>
      </c>
      <c r="J18" s="24" t="s">
        <v>111</v>
      </c>
      <c r="K18" s="24" t="s">
        <v>430</v>
      </c>
      <c r="L18" s="24" t="s">
        <v>614</v>
      </c>
      <c r="M18" s="24" t="s">
        <v>112</v>
      </c>
      <c r="N18" s="24" t="s">
        <v>113</v>
      </c>
      <c r="O18" s="24" t="s">
        <v>208</v>
      </c>
      <c r="P18" s="24" t="s">
        <v>209</v>
      </c>
      <c r="Q18" s="25"/>
      <c r="V18" s="25"/>
      <c r="W18" s="25"/>
    </row>
    <row r="19" spans="1:23" ht="13.8" x14ac:dyDescent="0.3">
      <c r="A19" s="24" t="s">
        <v>206</v>
      </c>
      <c r="B19" s="24" t="s">
        <v>615</v>
      </c>
      <c r="C19" s="29" t="str">
        <f>TEXT(Table_Query_from_ITSM_REPORTING_PROD_READ3[[#This Row],[C_SCHEDULED_START_DATE]], "dddd, dd-mmm-yyyy, H:MM:SS AM/PM")</f>
        <v>Wednesday, 12-Apr-2023, 4:00:00 AM</v>
      </c>
      <c r="D19" s="29" t="str">
        <f>TEXT(Table_Query_from_ITSM_REPORTING_PROD_READ3[[#This Row],[C_SCHEDULED_END_DATE]], "dddd, dd-mmm-yyyy, H:MM:SS AM/PM")</f>
        <v>Sunday, 23-Apr-2023, 5:00:00 AM</v>
      </c>
      <c r="E19" s="24" t="s">
        <v>207</v>
      </c>
      <c r="F19" s="24" t="s">
        <v>127</v>
      </c>
      <c r="G19" s="24" t="s">
        <v>136</v>
      </c>
      <c r="H19" s="24" t="s">
        <v>118</v>
      </c>
      <c r="I19" s="24" t="s">
        <v>4</v>
      </c>
      <c r="J19" s="24" t="s">
        <v>111</v>
      </c>
      <c r="K19" s="24" t="s">
        <v>365</v>
      </c>
      <c r="L19" s="24" t="s">
        <v>423</v>
      </c>
      <c r="M19" s="24" t="s">
        <v>112</v>
      </c>
      <c r="N19" s="24" t="s">
        <v>113</v>
      </c>
      <c r="O19" s="24" t="s">
        <v>208</v>
      </c>
      <c r="P19" s="24" t="s">
        <v>209</v>
      </c>
      <c r="Q19" s="25"/>
      <c r="V19" s="25"/>
      <c r="W19" s="25"/>
    </row>
    <row r="20" spans="1:23" ht="13.8" x14ac:dyDescent="0.3">
      <c r="A20" s="24" t="s">
        <v>901</v>
      </c>
      <c r="B20" s="24" t="s">
        <v>902</v>
      </c>
      <c r="C20" s="29" t="str">
        <f>TEXT(Table_Query_from_ITSM_REPORTING_PROD_READ3[[#This Row],[C_SCHEDULED_START_DATE]], "dddd, dd-mmm-yyyy, H:MM:SS AM/PM")</f>
        <v>Saturday, 00-Jan-1900, 12:00:00 AM</v>
      </c>
      <c r="D20" s="29" t="str">
        <f>TEXT(Table_Query_from_ITSM_REPORTING_PROD_READ3[[#This Row],[C_SCHEDULED_END_DATE]], "dddd, dd-mmm-yyyy, H:MM:SS AM/PM")</f>
        <v>Saturday, 00-Jan-1900, 12:00:00 AM</v>
      </c>
      <c r="E20" s="24" t="s">
        <v>903</v>
      </c>
      <c r="F20" s="24" t="s">
        <v>138</v>
      </c>
      <c r="G20" s="24" t="s">
        <v>134</v>
      </c>
      <c r="H20" s="24" t="s">
        <v>118</v>
      </c>
      <c r="I20" s="24" t="s">
        <v>4</v>
      </c>
      <c r="J20" s="24" t="s">
        <v>111</v>
      </c>
      <c r="K20" s="24" t="s">
        <v>320</v>
      </c>
      <c r="L20" s="24" t="s">
        <v>576</v>
      </c>
      <c r="M20" s="24" t="s">
        <v>115</v>
      </c>
      <c r="N20" s="24"/>
      <c r="O20" s="24"/>
      <c r="P20" s="24"/>
      <c r="Q20" s="25"/>
      <c r="V20" s="25"/>
      <c r="W20" s="25"/>
    </row>
    <row r="21" spans="1:23" ht="13.8" x14ac:dyDescent="0.3">
      <c r="A21" s="24" t="s">
        <v>901</v>
      </c>
      <c r="B21" s="24" t="s">
        <v>904</v>
      </c>
      <c r="C21" s="29" t="str">
        <f>TEXT(Table_Query_from_ITSM_REPORTING_PROD_READ3[[#This Row],[C_SCHEDULED_START_DATE]], "dddd, dd-mmm-yyyy, H:MM:SS AM/PM")</f>
        <v>Saturday, 00-Jan-1900, 12:00:00 AM</v>
      </c>
      <c r="D21" s="29" t="str">
        <f>TEXT(Table_Query_from_ITSM_REPORTING_PROD_READ3[[#This Row],[C_SCHEDULED_END_DATE]], "dddd, dd-mmm-yyyy, H:MM:SS AM/PM")</f>
        <v>Saturday, 00-Jan-1900, 12:00:00 AM</v>
      </c>
      <c r="E21" s="24" t="s">
        <v>903</v>
      </c>
      <c r="F21" s="24" t="s">
        <v>175</v>
      </c>
      <c r="G21" s="24" t="s">
        <v>134</v>
      </c>
      <c r="H21" s="24" t="s">
        <v>118</v>
      </c>
      <c r="I21" s="24" t="s">
        <v>4</v>
      </c>
      <c r="J21" s="24" t="s">
        <v>111</v>
      </c>
      <c r="K21" s="24" t="s">
        <v>171</v>
      </c>
      <c r="L21" s="24" t="s">
        <v>303</v>
      </c>
      <c r="M21" s="24" t="s">
        <v>115</v>
      </c>
      <c r="N21" s="24"/>
      <c r="O21" s="24"/>
      <c r="P21" s="24"/>
      <c r="Q21" s="25"/>
      <c r="V21" s="25"/>
      <c r="W21" s="25"/>
    </row>
    <row r="22" spans="1:23" ht="13.8" x14ac:dyDescent="0.3">
      <c r="A22" s="24" t="s">
        <v>907</v>
      </c>
      <c r="B22" s="24" t="s">
        <v>908</v>
      </c>
      <c r="C22" s="29" t="str">
        <f>TEXT(Table_Query_from_ITSM_REPORTING_PROD_READ3[[#This Row],[C_SCHEDULED_START_DATE]], "dddd, dd-mmm-yyyy, H:MM:SS AM/PM")</f>
        <v>Wednesday, 12-Apr-2023, 5:00:00 PM</v>
      </c>
      <c r="D22" s="29" t="str">
        <f>TEXT(Table_Query_from_ITSM_REPORTING_PROD_READ3[[#This Row],[C_SCHEDULED_END_DATE]], "dddd, dd-mmm-yyyy, H:MM:SS AM/PM")</f>
        <v>Wednesday, 26-Apr-2023, 12:00:00 AM</v>
      </c>
      <c r="E22" s="24" t="s">
        <v>903</v>
      </c>
      <c r="F22" s="24" t="s">
        <v>175</v>
      </c>
      <c r="G22" s="24" t="s">
        <v>134</v>
      </c>
      <c r="H22" s="24" t="s">
        <v>118</v>
      </c>
      <c r="I22" s="24" t="s">
        <v>4</v>
      </c>
      <c r="J22" s="24" t="s">
        <v>111</v>
      </c>
      <c r="K22" s="24" t="s">
        <v>388</v>
      </c>
      <c r="L22" s="24" t="s">
        <v>403</v>
      </c>
      <c r="M22" s="24" t="s">
        <v>112</v>
      </c>
      <c r="N22" s="24" t="s">
        <v>113</v>
      </c>
      <c r="O22" s="24" t="s">
        <v>909</v>
      </c>
      <c r="P22" s="24" t="s">
        <v>910</v>
      </c>
      <c r="Q22" s="25"/>
      <c r="V22" s="25"/>
      <c r="W22" s="25"/>
    </row>
    <row r="23" spans="1:23" ht="13.8" x14ac:dyDescent="0.3">
      <c r="A23" s="24" t="s">
        <v>907</v>
      </c>
      <c r="B23" s="24" t="s">
        <v>911</v>
      </c>
      <c r="C23" s="29" t="str">
        <f>TEXT(Table_Query_from_ITSM_REPORTING_PROD_READ3[[#This Row],[C_SCHEDULED_START_DATE]], "dddd, dd-mmm-yyyy, H:MM:SS AM/PM")</f>
        <v>Wednesday, 12-Apr-2023, 5:00:00 PM</v>
      </c>
      <c r="D23" s="29" t="str">
        <f>TEXT(Table_Query_from_ITSM_REPORTING_PROD_READ3[[#This Row],[C_SCHEDULED_END_DATE]], "dddd, dd-mmm-yyyy, H:MM:SS AM/PM")</f>
        <v>Wednesday, 26-Apr-2023, 12:00:00 AM</v>
      </c>
      <c r="E23" s="24" t="s">
        <v>903</v>
      </c>
      <c r="F23" s="24" t="s">
        <v>174</v>
      </c>
      <c r="G23" s="24" t="s">
        <v>134</v>
      </c>
      <c r="H23" s="24" t="s">
        <v>118</v>
      </c>
      <c r="I23" s="24" t="s">
        <v>4</v>
      </c>
      <c r="J23" s="24" t="s">
        <v>111</v>
      </c>
      <c r="K23" s="24" t="s">
        <v>649</v>
      </c>
      <c r="L23" s="24" t="s">
        <v>910</v>
      </c>
      <c r="M23" s="24" t="s">
        <v>112</v>
      </c>
      <c r="N23" s="24" t="s">
        <v>113</v>
      </c>
      <c r="O23" s="24" t="s">
        <v>909</v>
      </c>
      <c r="P23" s="24" t="s">
        <v>910</v>
      </c>
      <c r="Q23" s="25"/>
      <c r="V23" s="25"/>
      <c r="W23" s="25"/>
    </row>
    <row r="24" spans="1:23" ht="13.8" x14ac:dyDescent="0.3">
      <c r="A24" s="24" t="s">
        <v>714</v>
      </c>
      <c r="B24" s="24" t="s">
        <v>715</v>
      </c>
      <c r="C24" s="29" t="str">
        <f>TEXT(Table_Query_from_ITSM_REPORTING_PROD_READ3[[#This Row],[C_SCHEDULED_START_DATE]], "dddd, dd-mmm-yyyy, H:MM:SS AM/PM")</f>
        <v>Friday, 14-Apr-2023, 9:00:00 AM</v>
      </c>
      <c r="D24" s="29" t="str">
        <f>TEXT(Table_Query_from_ITSM_REPORTING_PROD_READ3[[#This Row],[C_SCHEDULED_END_DATE]], "dddd, dd-mmm-yyyy, H:MM:SS AM/PM")</f>
        <v>Monday, 17-Apr-2023, 8:00:00 PM</v>
      </c>
      <c r="E24" s="24" t="s">
        <v>716</v>
      </c>
      <c r="F24" s="24" t="s">
        <v>717</v>
      </c>
      <c r="G24" s="24" t="s">
        <v>971</v>
      </c>
      <c r="H24" s="24" t="s">
        <v>114</v>
      </c>
      <c r="I24" s="24" t="s">
        <v>4</v>
      </c>
      <c r="J24" s="24" t="s">
        <v>119</v>
      </c>
      <c r="K24" s="24" t="s">
        <v>276</v>
      </c>
      <c r="L24" s="24" t="s">
        <v>461</v>
      </c>
      <c r="M24" s="24" t="s">
        <v>160</v>
      </c>
      <c r="N24" s="24"/>
      <c r="O24" s="24" t="s">
        <v>276</v>
      </c>
      <c r="P24" s="24" t="s">
        <v>718</v>
      </c>
      <c r="Q24" s="25"/>
      <c r="V24" s="25"/>
      <c r="W24" s="25"/>
    </row>
    <row r="25" spans="1:23" ht="13.8" x14ac:dyDescent="0.3">
      <c r="A25" s="24" t="s">
        <v>857</v>
      </c>
      <c r="B25" s="24" t="s">
        <v>858</v>
      </c>
      <c r="C25" s="29" t="str">
        <f>TEXT(Table_Query_from_ITSM_REPORTING_PROD_READ3[[#This Row],[C_SCHEDULED_START_DATE]], "dddd, dd-mmm-yyyy, H:MM:SS AM/PM")</f>
        <v>Monday, 17-Apr-2023, 12:00:00 AM</v>
      </c>
      <c r="D25" s="29" t="str">
        <f>TEXT(Table_Query_from_ITSM_REPORTING_PROD_READ3[[#This Row],[C_SCHEDULED_END_DATE]], "dddd, dd-mmm-yyyy, H:MM:SS AM/PM")</f>
        <v>Friday, 21-Apr-2023, 12:00:00 AM</v>
      </c>
      <c r="E25" s="24" t="s">
        <v>859</v>
      </c>
      <c r="F25" s="24" t="s">
        <v>247</v>
      </c>
      <c r="G25" s="24" t="s">
        <v>135</v>
      </c>
      <c r="H25" s="24" t="s">
        <v>163</v>
      </c>
      <c r="I25" s="24" t="s">
        <v>4</v>
      </c>
      <c r="J25" s="24" t="s">
        <v>111</v>
      </c>
      <c r="K25" s="24" t="s">
        <v>217</v>
      </c>
      <c r="L25" s="24" t="s">
        <v>860</v>
      </c>
      <c r="M25" s="24" t="s">
        <v>112</v>
      </c>
      <c r="N25" s="24" t="s">
        <v>113</v>
      </c>
      <c r="O25" s="24" t="s">
        <v>388</v>
      </c>
      <c r="P25" s="24" t="s">
        <v>651</v>
      </c>
      <c r="Q25" s="25"/>
      <c r="V25" s="25"/>
      <c r="W25" s="25"/>
    </row>
    <row r="26" spans="1:23" ht="13.8" x14ac:dyDescent="0.3">
      <c r="A26" s="24" t="s">
        <v>857</v>
      </c>
      <c r="B26" s="24" t="s">
        <v>861</v>
      </c>
      <c r="C26" s="29" t="str">
        <f>TEXT(Table_Query_from_ITSM_REPORTING_PROD_READ3[[#This Row],[C_SCHEDULED_START_DATE]], "dddd, dd-mmm-yyyy, H:MM:SS AM/PM")</f>
        <v>Monday, 17-Apr-2023, 12:00:00 AM</v>
      </c>
      <c r="D26" s="29" t="str">
        <f>TEXT(Table_Query_from_ITSM_REPORTING_PROD_READ3[[#This Row],[C_SCHEDULED_END_DATE]], "dddd, dd-mmm-yyyy, H:MM:SS AM/PM")</f>
        <v>Friday, 21-Apr-2023, 12:00:00 AM</v>
      </c>
      <c r="E26" s="24" t="s">
        <v>859</v>
      </c>
      <c r="F26" s="24" t="s">
        <v>247</v>
      </c>
      <c r="G26" s="24" t="s">
        <v>134</v>
      </c>
      <c r="H26" s="24" t="s">
        <v>163</v>
      </c>
      <c r="I26" s="24" t="s">
        <v>100</v>
      </c>
      <c r="J26" s="24" t="s">
        <v>111</v>
      </c>
      <c r="K26" s="24" t="s">
        <v>217</v>
      </c>
      <c r="L26" s="24" t="s">
        <v>860</v>
      </c>
      <c r="M26" s="24" t="s">
        <v>160</v>
      </c>
      <c r="N26" s="24"/>
      <c r="O26" s="24" t="s">
        <v>388</v>
      </c>
      <c r="P26" s="24" t="s">
        <v>651</v>
      </c>
      <c r="Q26" s="25"/>
      <c r="V26" s="25"/>
      <c r="W26" s="25"/>
    </row>
    <row r="27" spans="1:23" ht="13.8" x14ac:dyDescent="0.3">
      <c r="A27" s="24" t="s">
        <v>857</v>
      </c>
      <c r="B27" s="24" t="s">
        <v>862</v>
      </c>
      <c r="C27" s="29" t="str">
        <f>TEXT(Table_Query_from_ITSM_REPORTING_PROD_READ3[[#This Row],[C_SCHEDULED_START_DATE]], "dddd, dd-mmm-yyyy, H:MM:SS AM/PM")</f>
        <v>Monday, 17-Apr-2023, 12:00:00 AM</v>
      </c>
      <c r="D27" s="29" t="str">
        <f>TEXT(Table_Query_from_ITSM_REPORTING_PROD_READ3[[#This Row],[C_SCHEDULED_END_DATE]], "dddd, dd-mmm-yyyy, H:MM:SS AM/PM")</f>
        <v>Friday, 21-Apr-2023, 12:00:00 AM</v>
      </c>
      <c r="E27" s="24" t="s">
        <v>859</v>
      </c>
      <c r="F27" s="24" t="s">
        <v>247</v>
      </c>
      <c r="G27" s="24" t="s">
        <v>135</v>
      </c>
      <c r="H27" s="24" t="s">
        <v>163</v>
      </c>
      <c r="I27" s="24" t="s">
        <v>4</v>
      </c>
      <c r="J27" s="24" t="s">
        <v>111</v>
      </c>
      <c r="K27" s="24" t="s">
        <v>217</v>
      </c>
      <c r="L27" s="24" t="s">
        <v>860</v>
      </c>
      <c r="M27" s="24" t="s">
        <v>112</v>
      </c>
      <c r="N27" s="24" t="s">
        <v>113</v>
      </c>
      <c r="O27" s="24" t="s">
        <v>388</v>
      </c>
      <c r="P27" s="24" t="s">
        <v>651</v>
      </c>
      <c r="Q27" s="25"/>
      <c r="V27" s="25"/>
      <c r="W27" s="25"/>
    </row>
    <row r="28" spans="1:23" ht="13.8" x14ac:dyDescent="0.3">
      <c r="A28" s="24" t="s">
        <v>857</v>
      </c>
      <c r="B28" s="24" t="s">
        <v>863</v>
      </c>
      <c r="C28" s="29" t="str">
        <f>TEXT(Table_Query_from_ITSM_REPORTING_PROD_READ3[[#This Row],[C_SCHEDULED_START_DATE]], "dddd, dd-mmm-yyyy, H:MM:SS AM/PM")</f>
        <v>Monday, 17-Apr-2023, 12:00:00 AM</v>
      </c>
      <c r="D28" s="29" t="str">
        <f>TEXT(Table_Query_from_ITSM_REPORTING_PROD_READ3[[#This Row],[C_SCHEDULED_END_DATE]], "dddd, dd-mmm-yyyy, H:MM:SS AM/PM")</f>
        <v>Friday, 21-Apr-2023, 12:00:00 AM</v>
      </c>
      <c r="E28" s="24" t="s">
        <v>859</v>
      </c>
      <c r="F28" s="24" t="s">
        <v>247</v>
      </c>
      <c r="G28" s="24" t="s">
        <v>134</v>
      </c>
      <c r="H28" s="24" t="s">
        <v>163</v>
      </c>
      <c r="I28" s="24" t="s">
        <v>100</v>
      </c>
      <c r="J28" s="24" t="s">
        <v>111</v>
      </c>
      <c r="K28" s="24" t="s">
        <v>217</v>
      </c>
      <c r="L28" s="24" t="s">
        <v>860</v>
      </c>
      <c r="M28" s="24" t="s">
        <v>160</v>
      </c>
      <c r="N28" s="24"/>
      <c r="O28" s="24" t="s">
        <v>388</v>
      </c>
      <c r="P28" s="24" t="s">
        <v>651</v>
      </c>
      <c r="Q28" s="25"/>
      <c r="V28" s="25"/>
      <c r="W28" s="25"/>
    </row>
    <row r="29" spans="1:23" ht="13.8" x14ac:dyDescent="0.3">
      <c r="A29" s="24" t="s">
        <v>272</v>
      </c>
      <c r="B29" s="24" t="s">
        <v>273</v>
      </c>
      <c r="C29" s="29" t="str">
        <f>TEXT(Table_Query_from_ITSM_REPORTING_PROD_READ3[[#This Row],[C_SCHEDULED_START_DATE]], "dddd, dd-mmm-yyyy, H:MM:SS AM/PM")</f>
        <v>Friday, 14-Apr-2023, 9:00:00 AM</v>
      </c>
      <c r="D29" s="29" t="str">
        <f>TEXT(Table_Query_from_ITSM_REPORTING_PROD_READ3[[#This Row],[C_SCHEDULED_END_DATE]], "dddd, dd-mmm-yyyy, H:MM:SS AM/PM")</f>
        <v>Thursday, 20-Apr-2023, 6:00:00 PM</v>
      </c>
      <c r="E29" s="24" t="s">
        <v>274</v>
      </c>
      <c r="F29" s="24" t="s">
        <v>242</v>
      </c>
      <c r="G29" s="24" t="s">
        <v>275</v>
      </c>
      <c r="H29" s="24" t="s">
        <v>117</v>
      </c>
      <c r="I29" s="24" t="s">
        <v>4</v>
      </c>
      <c r="J29" s="24" t="s">
        <v>111</v>
      </c>
      <c r="K29" s="24" t="s">
        <v>276</v>
      </c>
      <c r="L29" s="24" t="s">
        <v>277</v>
      </c>
      <c r="M29" s="24" t="s">
        <v>115</v>
      </c>
      <c r="N29" s="24" t="s">
        <v>116</v>
      </c>
      <c r="O29" s="24" t="s">
        <v>276</v>
      </c>
      <c r="P29" s="24" t="s">
        <v>277</v>
      </c>
      <c r="Q29" s="25"/>
      <c r="V29" s="25"/>
      <c r="W29" s="25"/>
    </row>
    <row r="30" spans="1:23" ht="13.8" x14ac:dyDescent="0.3">
      <c r="A30" s="24" t="s">
        <v>272</v>
      </c>
      <c r="B30" s="24" t="s">
        <v>282</v>
      </c>
      <c r="C30" s="29" t="str">
        <f>TEXT(Table_Query_from_ITSM_REPORTING_PROD_READ3[[#This Row],[C_SCHEDULED_START_DATE]], "dddd, dd-mmm-yyyy, H:MM:SS AM/PM")</f>
        <v>Friday, 14-Apr-2023, 9:00:00 AM</v>
      </c>
      <c r="D30" s="29" t="str">
        <f>TEXT(Table_Query_from_ITSM_REPORTING_PROD_READ3[[#This Row],[C_SCHEDULED_END_DATE]], "dddd, dd-mmm-yyyy, H:MM:SS AM/PM")</f>
        <v>Thursday, 20-Apr-2023, 6:00:00 PM</v>
      </c>
      <c r="E30" s="24" t="s">
        <v>274</v>
      </c>
      <c r="F30" s="24" t="s">
        <v>242</v>
      </c>
      <c r="G30" s="24" t="s">
        <v>275</v>
      </c>
      <c r="H30" s="24" t="s">
        <v>117</v>
      </c>
      <c r="I30" s="24" t="s">
        <v>4</v>
      </c>
      <c r="J30" s="24" t="s">
        <v>111</v>
      </c>
      <c r="K30" s="24" t="s">
        <v>276</v>
      </c>
      <c r="L30" s="24" t="s">
        <v>277</v>
      </c>
      <c r="M30" s="24" t="s">
        <v>115</v>
      </c>
      <c r="N30" s="24" t="s">
        <v>116</v>
      </c>
      <c r="O30" s="24" t="s">
        <v>276</v>
      </c>
      <c r="P30" s="24" t="s">
        <v>277</v>
      </c>
      <c r="Q30" s="25"/>
      <c r="V30" s="25"/>
      <c r="W30" s="25"/>
    </row>
    <row r="31" spans="1:23" ht="13.8" x14ac:dyDescent="0.3">
      <c r="A31" s="24" t="s">
        <v>272</v>
      </c>
      <c r="B31" s="24" t="s">
        <v>283</v>
      </c>
      <c r="C31" s="29" t="str">
        <f>TEXT(Table_Query_from_ITSM_REPORTING_PROD_READ3[[#This Row],[C_SCHEDULED_START_DATE]], "dddd, dd-mmm-yyyy, H:MM:SS AM/PM")</f>
        <v>Friday, 14-Apr-2023, 9:00:00 AM</v>
      </c>
      <c r="D31" s="29" t="str">
        <f>TEXT(Table_Query_from_ITSM_REPORTING_PROD_READ3[[#This Row],[C_SCHEDULED_END_DATE]], "dddd, dd-mmm-yyyy, H:MM:SS AM/PM")</f>
        <v>Thursday, 20-Apr-2023, 6:00:00 PM</v>
      </c>
      <c r="E31" s="24" t="s">
        <v>274</v>
      </c>
      <c r="F31" s="24" t="s">
        <v>242</v>
      </c>
      <c r="G31" s="24" t="s">
        <v>135</v>
      </c>
      <c r="H31" s="24" t="s">
        <v>117</v>
      </c>
      <c r="I31" s="24" t="s">
        <v>4</v>
      </c>
      <c r="J31" s="24" t="s">
        <v>111</v>
      </c>
      <c r="K31" s="24" t="s">
        <v>276</v>
      </c>
      <c r="L31" s="24" t="s">
        <v>277</v>
      </c>
      <c r="M31" s="24" t="s">
        <v>115</v>
      </c>
      <c r="N31" s="24" t="s">
        <v>116</v>
      </c>
      <c r="O31" s="24" t="s">
        <v>276</v>
      </c>
      <c r="P31" s="24" t="s">
        <v>277</v>
      </c>
      <c r="Q31" s="25"/>
      <c r="V31" s="25"/>
      <c r="W31" s="25"/>
    </row>
    <row r="32" spans="1:23" ht="13.8" x14ac:dyDescent="0.3">
      <c r="A32" s="24" t="s">
        <v>361</v>
      </c>
      <c r="B32" s="24" t="s">
        <v>362</v>
      </c>
      <c r="C32" s="29" t="str">
        <f>TEXT(Table_Query_from_ITSM_REPORTING_PROD_READ3[[#This Row],[C_SCHEDULED_START_DATE]], "dddd, dd-mmm-yyyy, H:MM:SS AM/PM")</f>
        <v>Sunday, 16-Apr-2023, 6:00:00 AM</v>
      </c>
      <c r="D32" s="29" t="str">
        <f>TEXT(Table_Query_from_ITSM_REPORTING_PROD_READ3[[#This Row],[C_SCHEDULED_END_DATE]], "dddd, dd-mmm-yyyy, H:MM:SS AM/PM")</f>
        <v>Sunday, 16-Apr-2023, 9:00:00 AM</v>
      </c>
      <c r="E32" s="24" t="s">
        <v>363</v>
      </c>
      <c r="F32" s="24" t="s">
        <v>363</v>
      </c>
      <c r="G32" s="24" t="s">
        <v>364</v>
      </c>
      <c r="H32" s="24" t="s">
        <v>114</v>
      </c>
      <c r="I32" s="24" t="s">
        <v>4</v>
      </c>
      <c r="J32" s="24" t="s">
        <v>111</v>
      </c>
      <c r="K32" s="24" t="s">
        <v>365</v>
      </c>
      <c r="L32" s="24" t="s">
        <v>366</v>
      </c>
      <c r="M32" s="24" t="s">
        <v>112</v>
      </c>
      <c r="N32" s="24" t="s">
        <v>113</v>
      </c>
      <c r="O32" s="24" t="s">
        <v>365</v>
      </c>
      <c r="P32" s="24" t="s">
        <v>366</v>
      </c>
      <c r="Q32" s="25"/>
      <c r="V32" s="25"/>
      <c r="W32" s="25"/>
    </row>
    <row r="33" spans="1:23" ht="13.8" x14ac:dyDescent="0.3">
      <c r="A33" s="24" t="s">
        <v>413</v>
      </c>
      <c r="B33" s="24" t="s">
        <v>414</v>
      </c>
      <c r="C33" s="29" t="str">
        <f>TEXT(Table_Query_from_ITSM_REPORTING_PROD_READ3[[#This Row],[C_SCHEDULED_START_DATE]], "dddd, dd-mmm-yyyy, H:MM:SS AM/PM")</f>
        <v>Saturday, 15-Apr-2023, 8:00:00 PM</v>
      </c>
      <c r="D33" s="29" t="str">
        <f>TEXT(Table_Query_from_ITSM_REPORTING_PROD_READ3[[#This Row],[C_SCHEDULED_END_DATE]], "dddd, dd-mmm-yyyy, H:MM:SS AM/PM")</f>
        <v>Saturday, 15-Apr-2023, 10:00:00 PM</v>
      </c>
      <c r="E33" s="24" t="s">
        <v>415</v>
      </c>
      <c r="F33" s="24" t="s">
        <v>415</v>
      </c>
      <c r="G33" s="24" t="s">
        <v>416</v>
      </c>
      <c r="H33" s="24" t="s">
        <v>114</v>
      </c>
      <c r="I33" s="24" t="s">
        <v>4</v>
      </c>
      <c r="J33" s="24" t="s">
        <v>111</v>
      </c>
      <c r="K33" s="24" t="s">
        <v>424</v>
      </c>
      <c r="L33" s="24" t="s">
        <v>576</v>
      </c>
      <c r="M33" s="24" t="s">
        <v>112</v>
      </c>
      <c r="N33" s="24" t="s">
        <v>113</v>
      </c>
      <c r="O33" s="24" t="s">
        <v>417</v>
      </c>
      <c r="P33" s="24" t="s">
        <v>375</v>
      </c>
      <c r="Q33" s="25"/>
      <c r="V33" s="25"/>
      <c r="W33" s="25"/>
    </row>
    <row r="34" spans="1:23" ht="13.8" x14ac:dyDescent="0.3">
      <c r="A34" s="24" t="s">
        <v>418</v>
      </c>
      <c r="B34" s="24" t="s">
        <v>419</v>
      </c>
      <c r="C34" s="29" t="str">
        <f>TEXT(Table_Query_from_ITSM_REPORTING_PROD_READ3[[#This Row],[C_SCHEDULED_START_DATE]], "dddd, dd-mmm-yyyy, H:MM:SS AM/PM")</f>
        <v>Sunday, 16-Apr-2023, 8:00:00 AM</v>
      </c>
      <c r="D34" s="29" t="str">
        <f>TEXT(Table_Query_from_ITSM_REPORTING_PROD_READ3[[#This Row],[C_SCHEDULED_END_DATE]], "dddd, dd-mmm-yyyy, H:MM:SS AM/PM")</f>
        <v>Sunday, 16-Apr-2023, 11:00:00 AM</v>
      </c>
      <c r="E34" s="24" t="s">
        <v>420</v>
      </c>
      <c r="F34" s="24" t="s">
        <v>420</v>
      </c>
      <c r="G34" s="24" t="s">
        <v>421</v>
      </c>
      <c r="H34" s="24" t="s">
        <v>114</v>
      </c>
      <c r="I34" s="24" t="s">
        <v>4</v>
      </c>
      <c r="J34" s="24" t="s">
        <v>111</v>
      </c>
      <c r="K34" s="24" t="s">
        <v>422</v>
      </c>
      <c r="L34" s="24" t="s">
        <v>424</v>
      </c>
      <c r="M34" s="24" t="s">
        <v>112</v>
      </c>
      <c r="N34" s="24" t="s">
        <v>113</v>
      </c>
      <c r="O34" s="24" t="s">
        <v>422</v>
      </c>
      <c r="P34" s="24" t="s">
        <v>423</v>
      </c>
      <c r="Q34" s="25"/>
      <c r="V34" s="25"/>
      <c r="W34" s="25"/>
    </row>
    <row r="35" spans="1:23" ht="13.8" x14ac:dyDescent="0.3">
      <c r="A35" s="24" t="s">
        <v>739</v>
      </c>
      <c r="B35" s="24" t="s">
        <v>740</v>
      </c>
      <c r="C35" s="29" t="str">
        <f>TEXT(Table_Query_from_ITSM_REPORTING_PROD_READ3[[#This Row],[C_SCHEDULED_START_DATE]], "dddd, dd-mmm-yyyy, H:MM:SS AM/PM")</f>
        <v>Sunday, 16-Apr-2023, 12:00:00 AM</v>
      </c>
      <c r="D35" s="29" t="str">
        <f>TEXT(Table_Query_from_ITSM_REPORTING_PROD_READ3[[#This Row],[C_SCHEDULED_END_DATE]], "dddd, dd-mmm-yyyy, H:MM:SS AM/PM")</f>
        <v>Sunday, 16-Apr-2023, 4:00:00 AM</v>
      </c>
      <c r="E35" s="24" t="s">
        <v>741</v>
      </c>
      <c r="F35" s="24" t="s">
        <v>741</v>
      </c>
      <c r="G35" s="24" t="s">
        <v>742</v>
      </c>
      <c r="H35" s="24" t="s">
        <v>114</v>
      </c>
      <c r="I35" s="24" t="s">
        <v>4</v>
      </c>
      <c r="J35" s="24" t="s">
        <v>111</v>
      </c>
      <c r="K35" s="24" t="s">
        <v>255</v>
      </c>
      <c r="L35" s="24" t="s">
        <v>743</v>
      </c>
      <c r="M35" s="24" t="s">
        <v>112</v>
      </c>
      <c r="N35" s="24" t="s">
        <v>113</v>
      </c>
      <c r="O35" s="24" t="s">
        <v>255</v>
      </c>
      <c r="P35" s="24" t="s">
        <v>743</v>
      </c>
      <c r="Q35" s="25"/>
      <c r="V35" s="25"/>
      <c r="W35" s="25"/>
    </row>
    <row r="36" spans="1:23" ht="13.8" x14ac:dyDescent="0.3">
      <c r="A36" s="24" t="s">
        <v>958</v>
      </c>
      <c r="B36" s="24" t="s">
        <v>959</v>
      </c>
      <c r="C36" s="29" t="str">
        <f>TEXT(Table_Query_from_ITSM_REPORTING_PROD_READ3[[#This Row],[C_SCHEDULED_START_DATE]], "dddd, dd-mmm-yyyy, H:MM:SS AM/PM")</f>
        <v>Sunday, 16-Apr-2023, 8:00:00 PM</v>
      </c>
      <c r="D36" s="29" t="str">
        <f>TEXT(Table_Query_from_ITSM_REPORTING_PROD_READ3[[#This Row],[C_SCHEDULED_END_DATE]], "dddd, dd-mmm-yyyy, H:MM:SS AM/PM")</f>
        <v>Sunday, 16-Apr-2023, 10:00:00 PM</v>
      </c>
      <c r="E36" s="24" t="s">
        <v>960</v>
      </c>
      <c r="F36" s="24" t="s">
        <v>960</v>
      </c>
      <c r="G36" s="24" t="s">
        <v>960</v>
      </c>
      <c r="H36" s="24" t="s">
        <v>114</v>
      </c>
      <c r="I36" s="24" t="s">
        <v>4</v>
      </c>
      <c r="J36" s="24" t="s">
        <v>111</v>
      </c>
      <c r="K36" s="24" t="s">
        <v>735</v>
      </c>
      <c r="L36" s="24" t="s">
        <v>961</v>
      </c>
      <c r="M36" s="24" t="s">
        <v>112</v>
      </c>
      <c r="N36" s="24" t="s">
        <v>113</v>
      </c>
      <c r="O36" s="24" t="s">
        <v>735</v>
      </c>
      <c r="P36" s="24" t="s">
        <v>961</v>
      </c>
      <c r="Q36" s="25"/>
      <c r="V36" s="25"/>
      <c r="W36" s="25"/>
    </row>
    <row r="37" spans="1:23" ht="13.8" x14ac:dyDescent="0.3">
      <c r="A37" s="24" t="s">
        <v>838</v>
      </c>
      <c r="B37" s="24" t="s">
        <v>839</v>
      </c>
      <c r="C37" s="29" t="str">
        <f>TEXT(Table_Query_from_ITSM_REPORTING_PROD_READ3[[#This Row],[C_SCHEDULED_START_DATE]], "dddd, dd-mmm-yyyy, H:MM:SS AM/PM")</f>
        <v>Monday, 17-Apr-2023, 7:00:00 AM</v>
      </c>
      <c r="D37" s="29" t="str">
        <f>TEXT(Table_Query_from_ITSM_REPORTING_PROD_READ3[[#This Row],[C_SCHEDULED_END_DATE]], "dddd, dd-mmm-yyyy, H:MM:SS AM/PM")</f>
        <v>Monday, 17-Apr-2023, 12:00:00 PM</v>
      </c>
      <c r="E37" s="24" t="s">
        <v>840</v>
      </c>
      <c r="F37" s="24" t="s">
        <v>127</v>
      </c>
      <c r="G37" s="24" t="s">
        <v>134</v>
      </c>
      <c r="H37" s="24" t="s">
        <v>841</v>
      </c>
      <c r="I37" s="24" t="s">
        <v>4</v>
      </c>
      <c r="J37" s="24" t="s">
        <v>111</v>
      </c>
      <c r="K37" s="24" t="s">
        <v>389</v>
      </c>
      <c r="L37" s="24" t="s">
        <v>695</v>
      </c>
      <c r="M37" s="24" t="s">
        <v>115</v>
      </c>
      <c r="N37" s="24" t="s">
        <v>116</v>
      </c>
      <c r="O37" s="24" t="s">
        <v>389</v>
      </c>
      <c r="P37" s="24" t="s">
        <v>611</v>
      </c>
      <c r="Q37" s="25"/>
      <c r="V37" s="25"/>
      <c r="W37" s="25"/>
    </row>
    <row r="38" spans="1:23" ht="13.8" x14ac:dyDescent="0.3">
      <c r="A38" s="24" t="s">
        <v>624</v>
      </c>
      <c r="B38" s="24" t="s">
        <v>625</v>
      </c>
      <c r="C38" s="29" t="str">
        <f>TEXT(Table_Query_from_ITSM_REPORTING_PROD_READ3[[#This Row],[C_SCHEDULED_START_DATE]], "dddd, dd-mmm-yyyy, H:MM:SS AM/PM")</f>
        <v>Friday, 14-Apr-2023, 12:00:00 PM</v>
      </c>
      <c r="D38" s="29" t="str">
        <f>TEXT(Table_Query_from_ITSM_REPORTING_PROD_READ3[[#This Row],[C_SCHEDULED_END_DATE]], "dddd, dd-mmm-yyyy, H:MM:SS AM/PM")</f>
        <v>Friday, 14-Apr-2023, 6:00:00 PM</v>
      </c>
      <c r="E38" s="24" t="s">
        <v>626</v>
      </c>
      <c r="F38" s="24" t="s">
        <v>127</v>
      </c>
      <c r="G38" s="24" t="s">
        <v>134</v>
      </c>
      <c r="H38" s="24" t="s">
        <v>122</v>
      </c>
      <c r="I38" s="24" t="s">
        <v>100</v>
      </c>
      <c r="J38" s="24" t="s">
        <v>111</v>
      </c>
      <c r="K38" s="24" t="s">
        <v>628</v>
      </c>
      <c r="L38" s="24" t="s">
        <v>629</v>
      </c>
      <c r="M38" s="24" t="s">
        <v>160</v>
      </c>
      <c r="N38" s="24"/>
      <c r="O38" s="24" t="s">
        <v>627</v>
      </c>
      <c r="P38" s="24" t="s">
        <v>182</v>
      </c>
      <c r="Q38" s="25"/>
      <c r="V38" s="25"/>
      <c r="W38" s="25"/>
    </row>
    <row r="39" spans="1:23" ht="13.8" x14ac:dyDescent="0.3">
      <c r="A39" s="24" t="s">
        <v>535</v>
      </c>
      <c r="B39" s="24" t="s">
        <v>536</v>
      </c>
      <c r="C39" s="29" t="str">
        <f>TEXT(Table_Query_from_ITSM_REPORTING_PROD_READ3[[#This Row],[C_SCHEDULED_START_DATE]], "dddd, dd-mmm-yyyy, H:MM:SS AM/PM")</f>
        <v>Thursday, 02-Feb-2023, 5:04:17 PM</v>
      </c>
      <c r="D39" s="29" t="str">
        <f>TEXT(Table_Query_from_ITSM_REPORTING_PROD_READ3[[#This Row],[C_SCHEDULED_END_DATE]], "dddd, dd-mmm-yyyy, H:MM:SS AM/PM")</f>
        <v>Sunday, 05-Feb-2023, 5:04:17 PM</v>
      </c>
      <c r="E39" s="24" t="s">
        <v>537</v>
      </c>
      <c r="F39" s="24" t="s">
        <v>110</v>
      </c>
      <c r="G39" s="24" t="s">
        <v>134</v>
      </c>
      <c r="H39" s="24" t="s">
        <v>117</v>
      </c>
      <c r="I39" s="24" t="s">
        <v>100</v>
      </c>
      <c r="J39" s="24" t="s">
        <v>111</v>
      </c>
      <c r="K39" s="24" t="s">
        <v>366</v>
      </c>
      <c r="L39" s="24" t="s">
        <v>540</v>
      </c>
      <c r="M39" s="24" t="s">
        <v>160</v>
      </c>
      <c r="N39" s="24"/>
      <c r="O39" s="24" t="s">
        <v>538</v>
      </c>
      <c r="P39" s="24" t="s">
        <v>539</v>
      </c>
      <c r="Q39" s="25"/>
      <c r="V39" s="25"/>
      <c r="W39" s="25"/>
    </row>
    <row r="40" spans="1:23" ht="13.8" x14ac:dyDescent="0.3">
      <c r="A40" s="24" t="s">
        <v>721</v>
      </c>
      <c r="B40" s="24" t="s">
        <v>722</v>
      </c>
      <c r="C40" s="29" t="str">
        <f>TEXT(Table_Query_from_ITSM_REPORTING_PROD_READ3[[#This Row],[C_SCHEDULED_START_DATE]], "dddd, dd-mmm-yyyy, H:MM:SS AM/PM")</f>
        <v>Saturday, 15-Apr-2023, 7:00:00 PM</v>
      </c>
      <c r="D40" s="29" t="str">
        <f>TEXT(Table_Query_from_ITSM_REPORTING_PROD_READ3[[#This Row],[C_SCHEDULED_END_DATE]], "dddd, dd-mmm-yyyy, H:MM:SS AM/PM")</f>
        <v>Saturday, 15-Apr-2023, 11:30:00 PM</v>
      </c>
      <c r="E40" s="24" t="s">
        <v>723</v>
      </c>
      <c r="F40" s="24" t="s">
        <v>127</v>
      </c>
      <c r="G40" s="24" t="s">
        <v>134</v>
      </c>
      <c r="H40" s="24" t="s">
        <v>122</v>
      </c>
      <c r="I40" s="24" t="s">
        <v>4</v>
      </c>
      <c r="J40" s="24" t="s">
        <v>111</v>
      </c>
      <c r="K40" s="24" t="s">
        <v>417</v>
      </c>
      <c r="L40" s="24" t="s">
        <v>512</v>
      </c>
      <c r="M40" s="24" t="s">
        <v>115</v>
      </c>
      <c r="N40" s="24" t="s">
        <v>116</v>
      </c>
      <c r="O40" s="24" t="s">
        <v>377</v>
      </c>
      <c r="P40" s="24" t="s">
        <v>724</v>
      </c>
      <c r="Q40" s="25"/>
      <c r="V40" s="25"/>
      <c r="W40" s="25"/>
    </row>
    <row r="41" spans="1:23" ht="13.8" x14ac:dyDescent="0.3">
      <c r="A41" s="24" t="s">
        <v>721</v>
      </c>
      <c r="B41" s="24" t="s">
        <v>729</v>
      </c>
      <c r="C41" s="29" t="str">
        <f>TEXT(Table_Query_from_ITSM_REPORTING_PROD_READ3[[#This Row],[C_SCHEDULED_START_DATE]], "dddd, dd-mmm-yyyy, H:MM:SS AM/PM")</f>
        <v>Saturday, 15-Apr-2023, 7:00:00 PM</v>
      </c>
      <c r="D41" s="29" t="str">
        <f>TEXT(Table_Query_from_ITSM_REPORTING_PROD_READ3[[#This Row],[C_SCHEDULED_END_DATE]], "dddd, dd-mmm-yyyy, H:MM:SS AM/PM")</f>
        <v>Saturday, 15-Apr-2023, 11:30:00 PM</v>
      </c>
      <c r="E41" s="24" t="s">
        <v>723</v>
      </c>
      <c r="F41" s="24" t="s">
        <v>127</v>
      </c>
      <c r="G41" s="24" t="s">
        <v>134</v>
      </c>
      <c r="H41" s="24" t="s">
        <v>122</v>
      </c>
      <c r="I41" s="24" t="s">
        <v>4</v>
      </c>
      <c r="J41" s="24" t="s">
        <v>111</v>
      </c>
      <c r="K41" s="24" t="s">
        <v>347</v>
      </c>
      <c r="L41" s="24" t="s">
        <v>377</v>
      </c>
      <c r="M41" s="24" t="s">
        <v>115</v>
      </c>
      <c r="N41" s="24" t="s">
        <v>116</v>
      </c>
      <c r="O41" s="24" t="s">
        <v>377</v>
      </c>
      <c r="P41" s="24" t="s">
        <v>724</v>
      </c>
      <c r="Q41" s="25"/>
      <c r="V41" s="25"/>
      <c r="W41" s="25"/>
    </row>
    <row r="42" spans="1:23" ht="13.8" x14ac:dyDescent="0.3">
      <c r="A42" s="24" t="s">
        <v>731</v>
      </c>
      <c r="B42" s="24" t="s">
        <v>732</v>
      </c>
      <c r="C42" s="29" t="str">
        <f>TEXT(Table_Query_from_ITSM_REPORTING_PROD_READ3[[#This Row],[C_SCHEDULED_START_DATE]], "dddd, dd-mmm-yyyy, H:MM:SS AM/PM")</f>
        <v>Sunday, 16-Apr-2023, 6:00:00 AM</v>
      </c>
      <c r="D42" s="29" t="str">
        <f>TEXT(Table_Query_from_ITSM_REPORTING_PROD_READ3[[#This Row],[C_SCHEDULED_END_DATE]], "dddd, dd-mmm-yyyy, H:MM:SS AM/PM")</f>
        <v>Sunday, 16-Apr-2023, 8:00:00 PM</v>
      </c>
      <c r="E42" s="24" t="s">
        <v>733</v>
      </c>
      <c r="F42" s="24" t="s">
        <v>127</v>
      </c>
      <c r="G42" s="24" t="s">
        <v>734</v>
      </c>
      <c r="H42" s="24" t="s">
        <v>117</v>
      </c>
      <c r="I42" s="24" t="s">
        <v>4</v>
      </c>
      <c r="J42" s="24" t="s">
        <v>111</v>
      </c>
      <c r="K42" s="24" t="s">
        <v>365</v>
      </c>
      <c r="L42" s="24" t="s">
        <v>424</v>
      </c>
      <c r="M42" s="24" t="s">
        <v>112</v>
      </c>
      <c r="N42" s="24"/>
      <c r="O42" s="24" t="s">
        <v>365</v>
      </c>
      <c r="P42" s="24" t="s">
        <v>735</v>
      </c>
      <c r="Q42" s="25"/>
      <c r="V42" s="25"/>
      <c r="W42" s="25"/>
    </row>
    <row r="43" spans="1:23" ht="13.8" x14ac:dyDescent="0.3">
      <c r="A43" s="24" t="s">
        <v>634</v>
      </c>
      <c r="B43" s="24" t="s">
        <v>635</v>
      </c>
      <c r="C43" s="29" t="str">
        <f>TEXT(Table_Query_from_ITSM_REPORTING_PROD_READ3[[#This Row],[C_SCHEDULED_START_DATE]], "dddd, dd-mmm-yyyy, H:MM:SS AM/PM")</f>
        <v>Sunday, 23-Apr-2023, 7:00:00 AM</v>
      </c>
      <c r="D43" s="29" t="str">
        <f>TEXT(Table_Query_from_ITSM_REPORTING_PROD_READ3[[#This Row],[C_SCHEDULED_END_DATE]], "dddd, dd-mmm-yyyy, H:MM:SS AM/PM")</f>
        <v>Sunday, 23-Apr-2023, 9:00:00 AM</v>
      </c>
      <c r="E43" s="24" t="s">
        <v>636</v>
      </c>
      <c r="F43" s="24" t="s">
        <v>127</v>
      </c>
      <c r="G43" s="24" t="s">
        <v>134</v>
      </c>
      <c r="H43" s="24" t="s">
        <v>118</v>
      </c>
      <c r="I43" s="24" t="s">
        <v>4</v>
      </c>
      <c r="J43" s="24" t="s">
        <v>111</v>
      </c>
      <c r="K43" s="24" t="s">
        <v>289</v>
      </c>
      <c r="L43" s="24" t="s">
        <v>225</v>
      </c>
      <c r="M43" s="24" t="s">
        <v>115</v>
      </c>
      <c r="N43" s="24" t="s">
        <v>116</v>
      </c>
      <c r="O43" s="24" t="s">
        <v>637</v>
      </c>
      <c r="P43" s="24" t="s">
        <v>638</v>
      </c>
      <c r="Q43" s="25"/>
      <c r="V43" s="25"/>
      <c r="W43" s="25"/>
    </row>
    <row r="44" spans="1:23" ht="13.8" x14ac:dyDescent="0.3">
      <c r="A44" s="24" t="s">
        <v>202</v>
      </c>
      <c r="B44" s="24" t="s">
        <v>606</v>
      </c>
      <c r="C44" s="29" t="str">
        <f>TEXT(Table_Query_from_ITSM_REPORTING_PROD_READ3[[#This Row],[C_SCHEDULED_START_DATE]], "dddd, dd-mmm-yyyy, H:MM:SS AM/PM")</f>
        <v>Friday, 17-Mar-2023, 2:22:00 PM</v>
      </c>
      <c r="D44" s="29" t="str">
        <f>TEXT(Table_Query_from_ITSM_REPORTING_PROD_READ3[[#This Row],[C_SCHEDULED_END_DATE]], "dddd, dd-mmm-yyyy, H:MM:SS AM/PM")</f>
        <v>Wednesday, 10-May-2023, 7:00:00 PM</v>
      </c>
      <c r="E44" s="24" t="s">
        <v>203</v>
      </c>
      <c r="F44" s="24" t="s">
        <v>195</v>
      </c>
      <c r="G44" s="24" t="s">
        <v>137</v>
      </c>
      <c r="H44" s="24" t="s">
        <v>114</v>
      </c>
      <c r="I44" s="24" t="s">
        <v>4</v>
      </c>
      <c r="J44" s="24" t="s">
        <v>111</v>
      </c>
      <c r="K44" s="24" t="s">
        <v>524</v>
      </c>
      <c r="L44" s="24" t="s">
        <v>360</v>
      </c>
      <c r="M44" s="24" t="s">
        <v>115</v>
      </c>
      <c r="N44" s="24" t="s">
        <v>116</v>
      </c>
      <c r="O44" s="24" t="s">
        <v>204</v>
      </c>
      <c r="P44" s="24" t="s">
        <v>205</v>
      </c>
      <c r="Q44" s="25"/>
      <c r="V44" s="25"/>
      <c r="W44" s="25"/>
    </row>
    <row r="45" spans="1:23" ht="13.8" x14ac:dyDescent="0.3">
      <c r="A45" s="24" t="s">
        <v>597</v>
      </c>
      <c r="B45" s="24" t="s">
        <v>598</v>
      </c>
      <c r="C45" s="29" t="str">
        <f>TEXT(Table_Query_from_ITSM_REPORTING_PROD_READ3[[#This Row],[C_SCHEDULED_START_DATE]], "dddd, dd-mmm-yyyy, H:MM:SS AM/PM")</f>
        <v>Tuesday, 14-Mar-2023, 3:00:00 PM</v>
      </c>
      <c r="D45" s="29" t="str">
        <f>TEXT(Table_Query_from_ITSM_REPORTING_PROD_READ3[[#This Row],[C_SCHEDULED_END_DATE]], "dddd, dd-mmm-yyyy, H:MM:SS AM/PM")</f>
        <v>Wednesday, 31-May-2023, 6:00:00 PM</v>
      </c>
      <c r="E45" s="24" t="s">
        <v>599</v>
      </c>
      <c r="F45" s="24" t="s">
        <v>195</v>
      </c>
      <c r="G45" s="24" t="s">
        <v>137</v>
      </c>
      <c r="H45" s="24" t="s">
        <v>114</v>
      </c>
      <c r="I45" s="24" t="s">
        <v>4</v>
      </c>
      <c r="J45" s="24" t="s">
        <v>111</v>
      </c>
      <c r="K45" s="24" t="s">
        <v>602</v>
      </c>
      <c r="L45" s="24" t="s">
        <v>263</v>
      </c>
      <c r="M45" s="24" t="s">
        <v>160</v>
      </c>
      <c r="N45" s="24"/>
      <c r="O45" s="24" t="s">
        <v>600</v>
      </c>
      <c r="P45" s="24" t="s">
        <v>601</v>
      </c>
      <c r="Q45" s="25"/>
      <c r="V45" s="25"/>
      <c r="W45" s="25"/>
    </row>
    <row r="46" spans="1:23" ht="13.8" x14ac:dyDescent="0.3">
      <c r="A46" s="24" t="s">
        <v>945</v>
      </c>
      <c r="B46" s="24" t="s">
        <v>946</v>
      </c>
      <c r="C46" s="29" t="str">
        <f>TEXT(Table_Query_from_ITSM_REPORTING_PROD_READ3[[#This Row],[C_SCHEDULED_START_DATE]], "dddd, dd-mmm-yyyy, H:MM:SS AM/PM")</f>
        <v>Monday, 17-Apr-2023, 9:00:00 PM</v>
      </c>
      <c r="D46" s="29" t="str">
        <f>TEXT(Table_Query_from_ITSM_REPORTING_PROD_READ3[[#This Row],[C_SCHEDULED_END_DATE]], "dddd, dd-mmm-yyyy, H:MM:SS AM/PM")</f>
        <v>Friday, 28-Apr-2023, 9:00:00 PM</v>
      </c>
      <c r="E46" s="24" t="s">
        <v>947</v>
      </c>
      <c r="F46" s="24" t="s">
        <v>947</v>
      </c>
      <c r="G46" s="24" t="s">
        <v>947</v>
      </c>
      <c r="H46" s="24" t="s">
        <v>114</v>
      </c>
      <c r="I46" s="24" t="s">
        <v>4</v>
      </c>
      <c r="J46" s="24" t="s">
        <v>111</v>
      </c>
      <c r="K46" s="24" t="s">
        <v>201</v>
      </c>
      <c r="L46" s="24" t="s">
        <v>949</v>
      </c>
      <c r="M46" s="24" t="s">
        <v>112</v>
      </c>
      <c r="N46" s="24" t="s">
        <v>113</v>
      </c>
      <c r="O46" s="24" t="s">
        <v>201</v>
      </c>
      <c r="P46" s="24" t="s">
        <v>948</v>
      </c>
      <c r="Q46" s="25"/>
      <c r="V46" s="25"/>
      <c r="W46" s="25"/>
    </row>
    <row r="47" spans="1:23" ht="13.8" x14ac:dyDescent="0.3">
      <c r="A47" s="24" t="s">
        <v>527</v>
      </c>
      <c r="B47" s="24" t="s">
        <v>528</v>
      </c>
      <c r="C47" s="25" t="str">
        <f>TEXT(Table_Query_from_ITSM_REPORTING_PROD_READ3[[#This Row],[C_SCHEDULED_START_DATE]], "dddd, dd-mmm-yyyy, H:MM:SS AM/PM")</f>
        <v>Sunday, 16-Apr-2023, 8:00:00 AM</v>
      </c>
      <c r="D47" s="25" t="str">
        <f>TEXT(Table_Query_from_ITSM_REPORTING_PROD_READ3[[#This Row],[C_SCHEDULED_END_DATE]], "dddd, dd-mmm-yyyy, H:MM:SS AM/PM")</f>
        <v>Sunday, 16-Apr-2023, 4:00:00 PM</v>
      </c>
      <c r="E47" s="24" t="s">
        <v>529</v>
      </c>
      <c r="F47" s="24" t="s">
        <v>530</v>
      </c>
      <c r="G47" s="24" t="s">
        <v>531</v>
      </c>
      <c r="H47" s="24" t="s">
        <v>120</v>
      </c>
      <c r="I47" s="24" t="s">
        <v>4</v>
      </c>
      <c r="J47" s="24" t="s">
        <v>111</v>
      </c>
      <c r="K47" s="24" t="s">
        <v>422</v>
      </c>
      <c r="L47" s="24" t="s">
        <v>532</v>
      </c>
      <c r="M47" s="24" t="s">
        <v>112</v>
      </c>
      <c r="N47" s="24" t="s">
        <v>113</v>
      </c>
      <c r="O47" s="24" t="s">
        <v>422</v>
      </c>
      <c r="P47" s="24" t="s">
        <v>532</v>
      </c>
      <c r="Q47" s="25"/>
      <c r="V47" s="25"/>
      <c r="W47" s="25"/>
    </row>
    <row r="48" spans="1:23" ht="13.8" x14ac:dyDescent="0.3">
      <c r="A48" s="24" t="s">
        <v>756</v>
      </c>
      <c r="B48" s="24" t="s">
        <v>757</v>
      </c>
      <c r="C48" s="29" t="str">
        <f>TEXT(Table_Query_from_ITSM_REPORTING_PROD_READ3[[#This Row],[C_SCHEDULED_START_DATE]], "dddd, dd-mmm-yyyy, H:MM:SS AM/PM")</f>
        <v>Tuesday, 18-Apr-2023, 9:00:00 AM</v>
      </c>
      <c r="D48" s="29" t="str">
        <f>TEXT(Table_Query_from_ITSM_REPORTING_PROD_READ3[[#This Row],[C_SCHEDULED_END_DATE]], "dddd, dd-mmm-yyyy, H:MM:SS AM/PM")</f>
        <v>Wednesday, 03-May-2023, 5:00:00 PM</v>
      </c>
      <c r="E48" s="24" t="s">
        <v>758</v>
      </c>
      <c r="F48" s="24" t="s">
        <v>121</v>
      </c>
      <c r="G48" s="24" t="s">
        <v>759</v>
      </c>
      <c r="H48" s="24" t="s">
        <v>120</v>
      </c>
      <c r="I48" s="24" t="s">
        <v>4</v>
      </c>
      <c r="J48" s="24" t="s">
        <v>111</v>
      </c>
      <c r="K48" s="24" t="s">
        <v>667</v>
      </c>
      <c r="L48" s="24" t="s">
        <v>694</v>
      </c>
      <c r="M48" s="24" t="s">
        <v>112</v>
      </c>
      <c r="N48" s="24" t="s">
        <v>113</v>
      </c>
      <c r="O48" s="24" t="s">
        <v>667</v>
      </c>
      <c r="P48" s="24" t="s">
        <v>552</v>
      </c>
      <c r="Q48" s="25"/>
      <c r="V48" s="25"/>
      <c r="W48" s="25"/>
    </row>
    <row r="49" spans="1:23" ht="13.8" x14ac:dyDescent="0.3">
      <c r="A49" s="24" t="s">
        <v>544</v>
      </c>
      <c r="B49" s="24" t="s">
        <v>545</v>
      </c>
      <c r="C49" s="29" t="str">
        <f>TEXT(Table_Query_from_ITSM_REPORTING_PROD_READ3[[#This Row],[C_SCHEDULED_START_DATE]], "dddd, dd-mmm-yyyy, H:MM:SS AM/PM")</f>
        <v>Friday, 14-Apr-2023, 9:00:00 AM</v>
      </c>
      <c r="D49" s="29" t="str">
        <f>TEXT(Table_Query_from_ITSM_REPORTING_PROD_READ3[[#This Row],[C_SCHEDULED_END_DATE]], "dddd, dd-mmm-yyyy, H:MM:SS AM/PM")</f>
        <v>Tuesday, 02-May-2023, 5:00:00 PM</v>
      </c>
      <c r="E49" s="24" t="s">
        <v>546</v>
      </c>
      <c r="F49" s="24" t="s">
        <v>121</v>
      </c>
      <c r="G49" s="24" t="s">
        <v>963</v>
      </c>
      <c r="H49" s="24" t="s">
        <v>120</v>
      </c>
      <c r="I49" s="24" t="s">
        <v>4</v>
      </c>
      <c r="J49" s="24" t="s">
        <v>111</v>
      </c>
      <c r="K49" s="24" t="s">
        <v>276</v>
      </c>
      <c r="L49" s="24" t="s">
        <v>547</v>
      </c>
      <c r="M49" s="24" t="s">
        <v>160</v>
      </c>
      <c r="N49" s="24"/>
      <c r="O49" s="24" t="s">
        <v>276</v>
      </c>
      <c r="P49" s="24" t="s">
        <v>172</v>
      </c>
      <c r="Q49" s="25"/>
      <c r="V49" s="25"/>
      <c r="W49" s="25"/>
    </row>
    <row r="50" spans="1:23" ht="13.8" x14ac:dyDescent="0.3">
      <c r="A50" s="24" t="s">
        <v>689</v>
      </c>
      <c r="B50" s="24" t="s">
        <v>690</v>
      </c>
      <c r="C50" s="29" t="str">
        <f>TEXT(Table_Query_from_ITSM_REPORTING_PROD_READ3[[#This Row],[C_SCHEDULED_START_DATE]], "dddd, dd-mmm-yyyy, H:MM:SS AM/PM")</f>
        <v>Monday, 03-Apr-2023, 9:00:00 AM</v>
      </c>
      <c r="D50" s="29" t="str">
        <f>TEXT(Table_Query_from_ITSM_REPORTING_PROD_READ3[[#This Row],[C_SCHEDULED_END_DATE]], "dddd, dd-mmm-yyyy, H:MM:SS AM/PM")</f>
        <v>Thursday, 20-Apr-2023, 5:00:00 PM</v>
      </c>
      <c r="E50" s="24" t="s">
        <v>691</v>
      </c>
      <c r="F50" s="24" t="s">
        <v>123</v>
      </c>
      <c r="G50" s="24" t="s">
        <v>692</v>
      </c>
      <c r="H50" s="24" t="s">
        <v>120</v>
      </c>
      <c r="I50" s="24" t="s">
        <v>4</v>
      </c>
      <c r="J50" s="24" t="s">
        <v>111</v>
      </c>
      <c r="K50" s="24" t="s">
        <v>695</v>
      </c>
      <c r="L50" s="24" t="s">
        <v>696</v>
      </c>
      <c r="M50" s="24" t="s">
        <v>112</v>
      </c>
      <c r="N50" s="24" t="s">
        <v>113</v>
      </c>
      <c r="O50" s="24" t="s">
        <v>693</v>
      </c>
      <c r="P50" s="24" t="s">
        <v>694</v>
      </c>
      <c r="Q50" s="25"/>
      <c r="V50" s="25"/>
      <c r="W50" s="25"/>
    </row>
    <row r="51" spans="1:23" ht="13.8" x14ac:dyDescent="0.3">
      <c r="A51" s="24" t="s">
        <v>548</v>
      </c>
      <c r="B51" s="24" t="s">
        <v>549</v>
      </c>
      <c r="C51" s="29" t="str">
        <f>TEXT(Table_Query_from_ITSM_REPORTING_PROD_READ3[[#This Row],[C_SCHEDULED_START_DATE]], "dddd, dd-mmm-yyyy, H:MM:SS AM/PM")</f>
        <v>Monday, 17-Apr-2023, 9:00:00 AM</v>
      </c>
      <c r="D51" s="29" t="str">
        <f>TEXT(Table_Query_from_ITSM_REPORTING_PROD_READ3[[#This Row],[C_SCHEDULED_END_DATE]], "dddd, dd-mmm-yyyy, H:MM:SS AM/PM")</f>
        <v>Wednesday, 03-May-2023, 5:00:00 PM</v>
      </c>
      <c r="E51" s="24" t="s">
        <v>550</v>
      </c>
      <c r="F51" s="24" t="s">
        <v>121</v>
      </c>
      <c r="G51" s="24" t="s">
        <v>551</v>
      </c>
      <c r="H51" s="24" t="s">
        <v>120</v>
      </c>
      <c r="I51" s="24" t="s">
        <v>4</v>
      </c>
      <c r="J51" s="24" t="s">
        <v>111</v>
      </c>
      <c r="K51" s="24" t="s">
        <v>171</v>
      </c>
      <c r="L51" s="24" t="s">
        <v>553</v>
      </c>
      <c r="M51" s="24" t="s">
        <v>112</v>
      </c>
      <c r="N51" s="24" t="s">
        <v>113</v>
      </c>
      <c r="O51" s="24" t="s">
        <v>171</v>
      </c>
      <c r="P51" s="24" t="s">
        <v>552</v>
      </c>
      <c r="Q51" s="25"/>
      <c r="V51" s="25"/>
      <c r="W51" s="25"/>
    </row>
    <row r="52" spans="1:23" ht="13.8" x14ac:dyDescent="0.3">
      <c r="A52" s="24" t="s">
        <v>585</v>
      </c>
      <c r="B52" s="24" t="s">
        <v>586</v>
      </c>
      <c r="C52" s="29" t="str">
        <f>TEXT(Table_Query_from_ITSM_REPORTING_PROD_READ3[[#This Row],[C_SCHEDULED_START_DATE]], "dddd, dd-mmm-yyyy, H:MM:SS AM/PM")</f>
        <v>Wednesday, 22-Mar-2023, 9:00:00 AM</v>
      </c>
      <c r="D52" s="29" t="str">
        <f>TEXT(Table_Query_from_ITSM_REPORTING_PROD_READ3[[#This Row],[C_SCHEDULED_END_DATE]], "dddd, dd-mmm-yyyy, H:MM:SS AM/PM")</f>
        <v>Thursday, 04-May-2023, 5:00:00 PM</v>
      </c>
      <c r="E52" s="24" t="s">
        <v>587</v>
      </c>
      <c r="F52" s="24" t="s">
        <v>123</v>
      </c>
      <c r="G52" s="24" t="s">
        <v>588</v>
      </c>
      <c r="H52" s="24" t="s">
        <v>120</v>
      </c>
      <c r="I52" s="24" t="s">
        <v>4</v>
      </c>
      <c r="J52" s="24" t="s">
        <v>111</v>
      </c>
      <c r="K52" s="24" t="s">
        <v>365</v>
      </c>
      <c r="L52" s="24" t="s">
        <v>366</v>
      </c>
      <c r="M52" s="24" t="s">
        <v>112</v>
      </c>
      <c r="N52" s="24" t="s">
        <v>113</v>
      </c>
      <c r="O52" s="24" t="s">
        <v>193</v>
      </c>
      <c r="P52" s="24" t="s">
        <v>571</v>
      </c>
      <c r="Q52" s="25"/>
      <c r="V52" s="25"/>
      <c r="W52" s="25"/>
    </row>
    <row r="53" spans="1:23" ht="13.8" x14ac:dyDescent="0.3">
      <c r="A53" s="24" t="s">
        <v>568</v>
      </c>
      <c r="B53" s="24" t="s">
        <v>569</v>
      </c>
      <c r="C53" s="29" t="str">
        <f>TEXT(Table_Query_from_ITSM_REPORTING_PROD_READ3[[#This Row],[C_SCHEDULED_START_DATE]], "dddd, dd-mmm-yyyy, H:MM:SS AM/PM")</f>
        <v>Wednesday, 22-Mar-2023, 9:00:00 AM</v>
      </c>
      <c r="D53" s="29" t="str">
        <f>TEXT(Table_Query_from_ITSM_REPORTING_PROD_READ3[[#This Row],[C_SCHEDULED_END_DATE]], "dddd, dd-mmm-yyyy, H:MM:SS AM/PM")</f>
        <v>Thursday, 04-May-2023, 5:00:00 PM</v>
      </c>
      <c r="E53" s="24" t="s">
        <v>570</v>
      </c>
      <c r="F53" s="24" t="s">
        <v>123</v>
      </c>
      <c r="G53" s="24" t="s">
        <v>570</v>
      </c>
      <c r="H53" s="24" t="s">
        <v>120</v>
      </c>
      <c r="I53" s="24" t="s">
        <v>4</v>
      </c>
      <c r="J53" s="24" t="s">
        <v>111</v>
      </c>
      <c r="K53" s="24" t="s">
        <v>409</v>
      </c>
      <c r="L53" s="24" t="s">
        <v>276</v>
      </c>
      <c r="M53" s="24" t="s">
        <v>160</v>
      </c>
      <c r="N53" s="24"/>
      <c r="O53" s="24" t="s">
        <v>193</v>
      </c>
      <c r="P53" s="24" t="s">
        <v>571</v>
      </c>
      <c r="Q53" s="25"/>
      <c r="V53" s="25"/>
      <c r="W53" s="25"/>
    </row>
    <row r="54" spans="1:23" ht="13.8" x14ac:dyDescent="0.3">
      <c r="A54" s="24" t="s">
        <v>616</v>
      </c>
      <c r="B54" s="24" t="s">
        <v>617</v>
      </c>
      <c r="C54" s="29" t="str">
        <f>TEXT(Table_Query_from_ITSM_REPORTING_PROD_READ3[[#This Row],[C_SCHEDULED_START_DATE]], "dddd, dd-mmm-yyyy, H:MM:SS AM/PM")</f>
        <v>Wednesday, 19-Apr-2023, 9:00:00 AM</v>
      </c>
      <c r="D54" s="29" t="str">
        <f>TEXT(Table_Query_from_ITSM_REPORTING_PROD_READ3[[#This Row],[C_SCHEDULED_END_DATE]], "dddd, dd-mmm-yyyy, H:MM:SS AM/PM")</f>
        <v>Friday, 19-May-2023, 5:00:00 PM</v>
      </c>
      <c r="E54" s="24" t="s">
        <v>618</v>
      </c>
      <c r="F54" s="24" t="s">
        <v>121</v>
      </c>
      <c r="G54" s="24" t="s">
        <v>619</v>
      </c>
      <c r="H54" s="24" t="s">
        <v>120</v>
      </c>
      <c r="I54" s="24" t="s">
        <v>4</v>
      </c>
      <c r="J54" s="24" t="s">
        <v>111</v>
      </c>
      <c r="K54" s="24" t="s">
        <v>620</v>
      </c>
      <c r="L54" s="24" t="s">
        <v>622</v>
      </c>
      <c r="M54" s="24" t="s">
        <v>112</v>
      </c>
      <c r="N54" s="24" t="s">
        <v>113</v>
      </c>
      <c r="O54" s="24" t="s">
        <v>620</v>
      </c>
      <c r="P54" s="24" t="s">
        <v>621</v>
      </c>
      <c r="Q54" s="25"/>
      <c r="V54" s="25"/>
      <c r="W54" s="25"/>
    </row>
    <row r="55" spans="1:23" ht="13.8" x14ac:dyDescent="0.3">
      <c r="A55" s="24" t="s">
        <v>384</v>
      </c>
      <c r="B55" s="24" t="s">
        <v>385</v>
      </c>
      <c r="C55" s="29" t="str">
        <f>TEXT(Table_Query_from_ITSM_REPORTING_PROD_READ3[[#This Row],[C_SCHEDULED_START_DATE]], "dddd, dd-mmm-yyyy, H:MM:SS AM/PM")</f>
        <v>Monday, 17-Apr-2023, 12:00:00 AM</v>
      </c>
      <c r="D55" s="29" t="str">
        <f>TEXT(Table_Query_from_ITSM_REPORTING_PROD_READ3[[#This Row],[C_SCHEDULED_END_DATE]], "dddd, dd-mmm-yyyy, H:MM:SS AM/PM")</f>
        <v>Sunday, 30-Apr-2023, 12:00:00 AM</v>
      </c>
      <c r="E55" s="24" t="s">
        <v>386</v>
      </c>
      <c r="F55" s="24" t="s">
        <v>386</v>
      </c>
      <c r="G55" s="24" t="s">
        <v>387</v>
      </c>
      <c r="H55" s="24" t="s">
        <v>114</v>
      </c>
      <c r="I55" s="24" t="s">
        <v>4</v>
      </c>
      <c r="J55" s="24" t="s">
        <v>119</v>
      </c>
      <c r="K55" s="24" t="s">
        <v>389</v>
      </c>
      <c r="L55" s="24" t="s">
        <v>390</v>
      </c>
      <c r="M55" s="24" t="s">
        <v>112</v>
      </c>
      <c r="N55" s="24" t="s">
        <v>113</v>
      </c>
      <c r="O55" s="24" t="s">
        <v>388</v>
      </c>
      <c r="P55" s="24" t="s">
        <v>288</v>
      </c>
      <c r="Q55" s="25"/>
      <c r="V55" s="25"/>
      <c r="W55" s="25"/>
    </row>
    <row r="56" spans="1:23" ht="13.8" x14ac:dyDescent="0.3">
      <c r="A56" s="24" t="s">
        <v>926</v>
      </c>
      <c r="B56" s="24" t="s">
        <v>927</v>
      </c>
      <c r="C56" s="29" t="str">
        <f>TEXT(Table_Query_from_ITSM_REPORTING_PROD_READ3[[#This Row],[C_SCHEDULED_START_DATE]], "dddd, dd-mmm-yyyy, H:MM:SS AM/PM")</f>
        <v>Monday, 17-Apr-2023, 5:00:00 AM</v>
      </c>
      <c r="D56" s="29" t="str">
        <f>TEXT(Table_Query_from_ITSM_REPORTING_PROD_READ3[[#This Row],[C_SCHEDULED_END_DATE]], "dddd, dd-mmm-yyyy, H:MM:SS AM/PM")</f>
        <v>Friday, 28-Apr-2023, 5:00:00 AM</v>
      </c>
      <c r="E56" s="24" t="s">
        <v>928</v>
      </c>
      <c r="F56" s="24" t="s">
        <v>928</v>
      </c>
      <c r="G56" s="24" t="s">
        <v>928</v>
      </c>
      <c r="H56" s="24" t="s">
        <v>114</v>
      </c>
      <c r="I56" s="24" t="s">
        <v>4</v>
      </c>
      <c r="J56" s="24" t="s">
        <v>111</v>
      </c>
      <c r="K56" s="24" t="s">
        <v>929</v>
      </c>
      <c r="L56" s="24" t="s">
        <v>931</v>
      </c>
      <c r="M56" s="24" t="s">
        <v>112</v>
      </c>
      <c r="N56" s="24" t="s">
        <v>113</v>
      </c>
      <c r="O56" s="24" t="s">
        <v>929</v>
      </c>
      <c r="P56" s="24" t="s">
        <v>930</v>
      </c>
      <c r="Q56" s="25"/>
      <c r="V56" s="25"/>
      <c r="W56" s="25"/>
    </row>
    <row r="57" spans="1:23" ht="13.8" x14ac:dyDescent="0.3">
      <c r="A57" s="24" t="s">
        <v>399</v>
      </c>
      <c r="B57" s="24" t="s">
        <v>400</v>
      </c>
      <c r="C57" s="29" t="str">
        <f>TEXT(Table_Query_from_ITSM_REPORTING_PROD_READ3[[#This Row],[C_SCHEDULED_START_DATE]], "dddd, dd-mmm-yyyy, H:MM:SS AM/PM")</f>
        <v>Monday, 17-Apr-2023, 12:00:00 AM</v>
      </c>
      <c r="D57" s="29" t="str">
        <f>TEXT(Table_Query_from_ITSM_REPORTING_PROD_READ3[[#This Row],[C_SCHEDULED_END_DATE]], "dddd, dd-mmm-yyyy, H:MM:SS AM/PM")</f>
        <v>Sunday, 30-Apr-2023, 12:00:00 AM</v>
      </c>
      <c r="E57" s="24" t="s">
        <v>401</v>
      </c>
      <c r="F57" s="24" t="s">
        <v>401</v>
      </c>
      <c r="G57" s="24" t="s">
        <v>402</v>
      </c>
      <c r="H57" s="24" t="s">
        <v>114</v>
      </c>
      <c r="I57" s="24" t="s">
        <v>4</v>
      </c>
      <c r="J57" s="24" t="s">
        <v>119</v>
      </c>
      <c r="K57" s="24" t="s">
        <v>403</v>
      </c>
      <c r="L57" s="24" t="s">
        <v>404</v>
      </c>
      <c r="M57" s="24" t="s">
        <v>112</v>
      </c>
      <c r="N57" s="24" t="s">
        <v>113</v>
      </c>
      <c r="O57" s="24" t="s">
        <v>388</v>
      </c>
      <c r="P57" s="24" t="s">
        <v>288</v>
      </c>
      <c r="Q57" s="25"/>
      <c r="V57" s="25"/>
      <c r="W57" s="25"/>
    </row>
    <row r="58" spans="1:23" ht="13.8" x14ac:dyDescent="0.3">
      <c r="A58" s="24" t="s">
        <v>912</v>
      </c>
      <c r="B58" s="24" t="s">
        <v>913</v>
      </c>
      <c r="C58" s="29" t="str">
        <f>TEXT(Table_Query_from_ITSM_REPORTING_PROD_READ3[[#This Row],[C_SCHEDULED_START_DATE]], "dddd, dd-mmm-yyyy, H:MM:SS AM/PM")</f>
        <v>Monday, 17-Apr-2023, 1:00:00 PM</v>
      </c>
      <c r="D58" s="29" t="str">
        <f>TEXT(Table_Query_from_ITSM_REPORTING_PROD_READ3[[#This Row],[C_SCHEDULED_END_DATE]], "dddd, dd-mmm-yyyy, H:MM:SS AM/PM")</f>
        <v>Friday, 28-Apr-2023, 1:00:00 PM</v>
      </c>
      <c r="E58" s="24" t="s">
        <v>914</v>
      </c>
      <c r="F58" s="24" t="s">
        <v>914</v>
      </c>
      <c r="G58" s="24" t="s">
        <v>914</v>
      </c>
      <c r="H58" s="24" t="s">
        <v>114</v>
      </c>
      <c r="I58" s="24" t="s">
        <v>4</v>
      </c>
      <c r="J58" s="24" t="s">
        <v>111</v>
      </c>
      <c r="K58" s="24" t="s">
        <v>514</v>
      </c>
      <c r="L58" s="24" t="s">
        <v>594</v>
      </c>
      <c r="M58" s="24" t="s">
        <v>112</v>
      </c>
      <c r="N58" s="24" t="s">
        <v>113</v>
      </c>
      <c r="O58" s="24" t="s">
        <v>514</v>
      </c>
      <c r="P58" s="24" t="s">
        <v>915</v>
      </c>
      <c r="Q58" s="25"/>
      <c r="V58" s="25"/>
      <c r="W58" s="25"/>
    </row>
    <row r="59" spans="1:23" ht="13.8" x14ac:dyDescent="0.3">
      <c r="A59" s="24" t="s">
        <v>683</v>
      </c>
      <c r="B59" s="24" t="s">
        <v>684</v>
      </c>
      <c r="C59" s="29" t="str">
        <f>TEXT(Table_Query_from_ITSM_REPORTING_PROD_READ3[[#This Row],[C_SCHEDULED_START_DATE]], "dddd, dd-mmm-yyyy, H:MM:SS AM/PM")</f>
        <v>Thursday, 13-Apr-2023, 9:00:00 AM</v>
      </c>
      <c r="D59" s="29" t="str">
        <f>TEXT(Table_Query_from_ITSM_REPORTING_PROD_READ3[[#This Row],[C_SCHEDULED_END_DATE]], "dddd, dd-mmm-yyyy, H:MM:SS AM/PM")</f>
        <v>Monday, 17-Apr-2023, 5:00:00 PM</v>
      </c>
      <c r="E59" s="24" t="s">
        <v>685</v>
      </c>
      <c r="F59" s="24" t="s">
        <v>686</v>
      </c>
      <c r="G59" s="24" t="s">
        <v>685</v>
      </c>
      <c r="H59" s="24" t="s">
        <v>687</v>
      </c>
      <c r="I59" s="24" t="s">
        <v>100</v>
      </c>
      <c r="J59" s="24" t="s">
        <v>111</v>
      </c>
      <c r="K59" s="24" t="s">
        <v>688</v>
      </c>
      <c r="L59" s="24" t="s">
        <v>456</v>
      </c>
      <c r="M59" s="24" t="s">
        <v>160</v>
      </c>
      <c r="N59" s="24"/>
      <c r="O59" s="24" t="s">
        <v>437</v>
      </c>
      <c r="P59" s="24" t="s">
        <v>502</v>
      </c>
      <c r="Q59" s="25"/>
      <c r="V59" s="25"/>
      <c r="W59" s="25"/>
    </row>
    <row r="60" spans="1:23" ht="13.8" x14ac:dyDescent="0.3">
      <c r="A60" s="24" t="s">
        <v>493</v>
      </c>
      <c r="B60" s="24" t="s">
        <v>494</v>
      </c>
      <c r="C60" s="29" t="str">
        <f>TEXT(Table_Query_from_ITSM_REPORTING_PROD_READ3[[#This Row],[C_SCHEDULED_START_DATE]], "dddd, dd-mmm-yyyy, H:MM:SS AM/PM")</f>
        <v>Saturday, 15-Apr-2023, 11:30:00 AM</v>
      </c>
      <c r="D60" s="29" t="str">
        <f>TEXT(Table_Query_from_ITSM_REPORTING_PROD_READ3[[#This Row],[C_SCHEDULED_END_DATE]], "dddd, dd-mmm-yyyy, H:MM:SS AM/PM")</f>
        <v>Saturday, 15-Apr-2023, 7:00:00 PM</v>
      </c>
      <c r="E60" s="24" t="s">
        <v>495</v>
      </c>
      <c r="F60" s="24" t="s">
        <v>130</v>
      </c>
      <c r="G60" s="24" t="s">
        <v>134</v>
      </c>
      <c r="H60" s="24" t="s">
        <v>109</v>
      </c>
      <c r="I60" s="24" t="s">
        <v>4</v>
      </c>
      <c r="J60" s="24" t="s">
        <v>111</v>
      </c>
      <c r="K60" s="24" t="s">
        <v>497</v>
      </c>
      <c r="L60" s="24" t="s">
        <v>498</v>
      </c>
      <c r="M60" s="24" t="s">
        <v>160</v>
      </c>
      <c r="N60" s="24"/>
      <c r="O60" s="24" t="s">
        <v>496</v>
      </c>
      <c r="P60" s="24" t="s">
        <v>377</v>
      </c>
      <c r="Q60" s="25"/>
      <c r="V60" s="25"/>
      <c r="W60" s="25"/>
    </row>
    <row r="61" spans="1:23" ht="13.8" x14ac:dyDescent="0.3">
      <c r="A61" s="24" t="s">
        <v>493</v>
      </c>
      <c r="B61" s="24" t="s">
        <v>499</v>
      </c>
      <c r="C61" s="29" t="str">
        <f>TEXT(Table_Query_from_ITSM_REPORTING_PROD_READ3[[#This Row],[C_SCHEDULED_START_DATE]], "dddd, dd-mmm-yyyy, H:MM:SS AM/PM")</f>
        <v>Saturday, 15-Apr-2023, 11:30:00 AM</v>
      </c>
      <c r="D61" s="29" t="str">
        <f>TEXT(Table_Query_from_ITSM_REPORTING_PROD_READ3[[#This Row],[C_SCHEDULED_END_DATE]], "dddd, dd-mmm-yyyy, H:MM:SS AM/PM")</f>
        <v>Saturday, 15-Apr-2023, 7:00:00 PM</v>
      </c>
      <c r="E61" s="24" t="s">
        <v>495</v>
      </c>
      <c r="F61" s="24" t="s">
        <v>130</v>
      </c>
      <c r="G61" s="24" t="s">
        <v>134</v>
      </c>
      <c r="H61" s="24" t="s">
        <v>109</v>
      </c>
      <c r="I61" s="24" t="s">
        <v>4</v>
      </c>
      <c r="J61" s="24" t="s">
        <v>111</v>
      </c>
      <c r="K61" s="24" t="s">
        <v>497</v>
      </c>
      <c r="L61" s="24" t="s">
        <v>498</v>
      </c>
      <c r="M61" s="24" t="s">
        <v>160</v>
      </c>
      <c r="N61" s="24"/>
      <c r="O61" s="24" t="s">
        <v>496</v>
      </c>
      <c r="P61" s="24" t="s">
        <v>377</v>
      </c>
      <c r="Q61" s="25"/>
      <c r="V61" s="25"/>
      <c r="W61" s="25"/>
    </row>
    <row r="62" spans="1:23" ht="13.8" x14ac:dyDescent="0.3">
      <c r="A62" s="24" t="s">
        <v>554</v>
      </c>
      <c r="B62" s="24" t="s">
        <v>555</v>
      </c>
      <c r="C62" s="29" t="str">
        <f>TEXT(Table_Query_from_ITSM_REPORTING_PROD_READ3[[#This Row],[C_SCHEDULED_START_DATE]], "dddd, dd-mmm-yyyy, H:MM:SS AM/PM")</f>
        <v>Friday, 14-Apr-2023, 3:00:00 AM</v>
      </c>
      <c r="D62" s="29" t="str">
        <f>TEXT(Table_Query_from_ITSM_REPORTING_PROD_READ3[[#This Row],[C_SCHEDULED_END_DATE]], "dddd, dd-mmm-yyyy, H:MM:SS AM/PM")</f>
        <v>Friday, 21-Apr-2023, 6:00:00 PM</v>
      </c>
      <c r="E62" s="24" t="s">
        <v>556</v>
      </c>
      <c r="F62" s="24" t="s">
        <v>110</v>
      </c>
      <c r="G62" s="24" t="s">
        <v>134</v>
      </c>
      <c r="H62" s="24" t="s">
        <v>109</v>
      </c>
      <c r="I62" s="24" t="s">
        <v>100</v>
      </c>
      <c r="J62" s="24" t="s">
        <v>111</v>
      </c>
      <c r="K62" s="24" t="s">
        <v>311</v>
      </c>
      <c r="L62" s="24" t="s">
        <v>526</v>
      </c>
      <c r="M62" s="24" t="s">
        <v>160</v>
      </c>
      <c r="N62" s="24"/>
      <c r="O62" s="24" t="s">
        <v>441</v>
      </c>
      <c r="P62" s="24" t="s">
        <v>523</v>
      </c>
      <c r="Q62" s="25"/>
      <c r="V62" s="25"/>
      <c r="W62" s="25"/>
    </row>
    <row r="63" spans="1:23" ht="13.8" x14ac:dyDescent="0.3">
      <c r="A63" s="24" t="s">
        <v>554</v>
      </c>
      <c r="B63" s="24" t="s">
        <v>639</v>
      </c>
      <c r="C63" s="29" t="str">
        <f>TEXT(Table_Query_from_ITSM_REPORTING_PROD_READ3[[#This Row],[C_SCHEDULED_START_DATE]], "dddd, dd-mmm-yyyy, H:MM:SS AM/PM")</f>
        <v>Friday, 14-Apr-2023, 3:00:00 AM</v>
      </c>
      <c r="D63" s="29" t="str">
        <f>TEXT(Table_Query_from_ITSM_REPORTING_PROD_READ3[[#This Row],[C_SCHEDULED_END_DATE]], "dddd, dd-mmm-yyyy, H:MM:SS AM/PM")</f>
        <v>Friday, 21-Apr-2023, 6:00:00 PM</v>
      </c>
      <c r="E63" s="24" t="s">
        <v>556</v>
      </c>
      <c r="F63" s="24" t="s">
        <v>194</v>
      </c>
      <c r="G63" s="24" t="s">
        <v>134</v>
      </c>
      <c r="H63" s="24" t="s">
        <v>109</v>
      </c>
      <c r="I63" s="24" t="s">
        <v>100</v>
      </c>
      <c r="J63" s="24" t="s">
        <v>111</v>
      </c>
      <c r="K63" s="24" t="s">
        <v>524</v>
      </c>
      <c r="L63" s="24" t="s">
        <v>261</v>
      </c>
      <c r="M63" s="24" t="s">
        <v>160</v>
      </c>
      <c r="N63" s="24"/>
      <c r="O63" s="24" t="s">
        <v>441</v>
      </c>
      <c r="P63" s="24" t="s">
        <v>523</v>
      </c>
      <c r="Q63" s="25"/>
      <c r="V63" s="25"/>
      <c r="W63" s="25"/>
    </row>
    <row r="64" spans="1:23" ht="13.8" x14ac:dyDescent="0.3">
      <c r="A64" s="24" t="s">
        <v>519</v>
      </c>
      <c r="B64" s="24" t="s">
        <v>520</v>
      </c>
      <c r="C64" s="29" t="str">
        <f>TEXT(Table_Query_from_ITSM_REPORTING_PROD_READ3[[#This Row],[C_SCHEDULED_START_DATE]], "dddd, dd-mmm-yyyy, H:MM:SS AM/PM")</f>
        <v>Friday, 14-Apr-2023, 2:00:00 AM</v>
      </c>
      <c r="D64" s="29" t="str">
        <f>TEXT(Table_Query_from_ITSM_REPORTING_PROD_READ3[[#This Row],[C_SCHEDULED_END_DATE]], "dddd, dd-mmm-yyyy, H:MM:SS AM/PM")</f>
        <v>Friday, 21-Apr-2023, 6:00:00 PM</v>
      </c>
      <c r="E64" s="24" t="s">
        <v>521</v>
      </c>
      <c r="F64" s="24" t="s">
        <v>194</v>
      </c>
      <c r="G64" s="24" t="s">
        <v>134</v>
      </c>
      <c r="H64" s="24" t="s">
        <v>109</v>
      </c>
      <c r="I64" s="24" t="s">
        <v>100</v>
      </c>
      <c r="J64" s="24" t="s">
        <v>111</v>
      </c>
      <c r="K64" s="24" t="s">
        <v>524</v>
      </c>
      <c r="L64" s="24" t="s">
        <v>261</v>
      </c>
      <c r="M64" s="24" t="s">
        <v>160</v>
      </c>
      <c r="N64" s="24"/>
      <c r="O64" s="24" t="s">
        <v>522</v>
      </c>
      <c r="P64" s="24" t="s">
        <v>523</v>
      </c>
      <c r="Q64" s="25"/>
      <c r="V64" s="25"/>
      <c r="W64" s="25"/>
    </row>
    <row r="65" spans="1:23" ht="13.8" x14ac:dyDescent="0.3">
      <c r="A65" s="24" t="s">
        <v>519</v>
      </c>
      <c r="B65" s="24" t="s">
        <v>525</v>
      </c>
      <c r="C65" s="29" t="str">
        <f>TEXT(Table_Query_from_ITSM_REPORTING_PROD_READ3[[#This Row],[C_SCHEDULED_START_DATE]], "dddd, dd-mmm-yyyy, H:MM:SS AM/PM")</f>
        <v>Friday, 14-Apr-2023, 2:00:00 AM</v>
      </c>
      <c r="D65" s="29" t="str">
        <f>TEXT(Table_Query_from_ITSM_REPORTING_PROD_READ3[[#This Row],[C_SCHEDULED_END_DATE]], "dddd, dd-mmm-yyyy, H:MM:SS AM/PM")</f>
        <v>Friday, 21-Apr-2023, 6:00:00 PM</v>
      </c>
      <c r="E65" s="24" t="s">
        <v>521</v>
      </c>
      <c r="F65" s="24" t="s">
        <v>110</v>
      </c>
      <c r="G65" s="24" t="s">
        <v>134</v>
      </c>
      <c r="H65" s="24" t="s">
        <v>109</v>
      </c>
      <c r="I65" s="24" t="s">
        <v>100</v>
      </c>
      <c r="J65" s="24" t="s">
        <v>111</v>
      </c>
      <c r="K65" s="24" t="s">
        <v>311</v>
      </c>
      <c r="L65" s="24" t="s">
        <v>526</v>
      </c>
      <c r="M65" s="24" t="s">
        <v>160</v>
      </c>
      <c r="N65" s="24"/>
      <c r="O65" s="24" t="s">
        <v>522</v>
      </c>
      <c r="P65" s="24" t="s">
        <v>523</v>
      </c>
      <c r="Q65" s="25"/>
      <c r="V65" s="25"/>
      <c r="W65" s="25"/>
    </row>
    <row r="66" spans="1:23" ht="13.8" x14ac:dyDescent="0.3">
      <c r="A66" s="24" t="s">
        <v>167</v>
      </c>
      <c r="B66" s="24" t="s">
        <v>168</v>
      </c>
      <c r="C66" s="29" t="str">
        <f>TEXT(Table_Query_from_ITSM_REPORTING_PROD_READ3[[#This Row],[C_SCHEDULED_START_DATE]], "dddd, dd-mmm-yyyy, H:MM:SS AM/PM")</f>
        <v>Monday, 03-Apr-2023, 11:00:00 AM</v>
      </c>
      <c r="D66" s="29" t="str">
        <f>TEXT(Table_Query_from_ITSM_REPORTING_PROD_READ3[[#This Row],[C_SCHEDULED_END_DATE]], "dddd, dd-mmm-yyyy, H:MM:SS AM/PM")</f>
        <v>Friday, 07-Apr-2023, 8:00:00 PM</v>
      </c>
      <c r="E66" s="24" t="s">
        <v>169</v>
      </c>
      <c r="F66" s="24" t="s">
        <v>154</v>
      </c>
      <c r="G66" s="24" t="s">
        <v>970</v>
      </c>
      <c r="H66" s="24" t="s">
        <v>114</v>
      </c>
      <c r="I66" s="24" t="s">
        <v>4</v>
      </c>
      <c r="J66" s="24" t="s">
        <v>111</v>
      </c>
      <c r="K66" s="24" t="s">
        <v>561</v>
      </c>
      <c r="L66" s="24" t="s">
        <v>682</v>
      </c>
      <c r="M66" s="24" t="s">
        <v>112</v>
      </c>
      <c r="N66" s="24" t="s">
        <v>113</v>
      </c>
      <c r="O66" s="24" t="s">
        <v>158</v>
      </c>
      <c r="P66" s="24" t="s">
        <v>170</v>
      </c>
      <c r="Q66" s="25"/>
      <c r="V66" s="25"/>
      <c r="W66" s="25"/>
    </row>
    <row r="67" spans="1:23" ht="13.8" x14ac:dyDescent="0.3">
      <c r="A67" s="24" t="s">
        <v>167</v>
      </c>
      <c r="B67" s="24" t="s">
        <v>705</v>
      </c>
      <c r="C67" s="29" t="str">
        <f>TEXT(Table_Query_from_ITSM_REPORTING_PROD_READ3[[#This Row],[C_SCHEDULED_START_DATE]], "dddd, dd-mmm-yyyy, H:MM:SS AM/PM")</f>
        <v>Monday, 03-Apr-2023, 11:00:00 AM</v>
      </c>
      <c r="D67" s="29" t="str">
        <f>TEXT(Table_Query_from_ITSM_REPORTING_PROD_READ3[[#This Row],[C_SCHEDULED_END_DATE]], "dddd, dd-mmm-yyyy, H:MM:SS AM/PM")</f>
        <v>Friday, 07-Apr-2023, 8:00:00 PM</v>
      </c>
      <c r="E67" s="24" t="s">
        <v>169</v>
      </c>
      <c r="F67" s="24" t="s">
        <v>706</v>
      </c>
      <c r="G67" s="24" t="s">
        <v>707</v>
      </c>
      <c r="H67" s="24" t="s">
        <v>114</v>
      </c>
      <c r="I67" s="24" t="s">
        <v>4</v>
      </c>
      <c r="J67" s="24" t="s">
        <v>708</v>
      </c>
      <c r="K67" s="24" t="s">
        <v>566</v>
      </c>
      <c r="L67" s="24" t="s">
        <v>709</v>
      </c>
      <c r="M67" s="24" t="s">
        <v>115</v>
      </c>
      <c r="N67" s="24" t="s">
        <v>116</v>
      </c>
      <c r="O67" s="24" t="s">
        <v>158</v>
      </c>
      <c r="P67" s="24" t="s">
        <v>170</v>
      </c>
      <c r="Q67" s="25"/>
      <c r="V67" s="25"/>
      <c r="W67" s="25"/>
    </row>
    <row r="68" spans="1:23" ht="13.8" x14ac:dyDescent="0.3">
      <c r="A68" s="24" t="s">
        <v>697</v>
      </c>
      <c r="B68" s="24" t="s">
        <v>712</v>
      </c>
      <c r="C68" s="29" t="str">
        <f>TEXT(Table_Query_from_ITSM_REPORTING_PROD_READ3[[#This Row],[C_SCHEDULED_START_DATE]], "dddd, dd-mmm-yyyy, H:MM:SS AM/PM")</f>
        <v>Thursday, 06-Apr-2023, 8:00:00 AM</v>
      </c>
      <c r="D68" s="29" t="str">
        <f>TEXT(Table_Query_from_ITSM_REPORTING_PROD_READ3[[#This Row],[C_SCHEDULED_END_DATE]], "dddd, dd-mmm-yyyy, H:MM:SS AM/PM")</f>
        <v>Wednesday, 31-May-2023, 4:00:00 PM</v>
      </c>
      <c r="E68" s="24" t="s">
        <v>699</v>
      </c>
      <c r="F68" s="24" t="s">
        <v>129</v>
      </c>
      <c r="G68" s="24" t="s">
        <v>134</v>
      </c>
      <c r="H68" s="24" t="s">
        <v>122</v>
      </c>
      <c r="I68" s="24" t="s">
        <v>4</v>
      </c>
      <c r="J68" s="24" t="s">
        <v>111</v>
      </c>
      <c r="K68" s="24" t="s">
        <v>664</v>
      </c>
      <c r="L68" s="24" t="s">
        <v>540</v>
      </c>
      <c r="M68" s="24" t="s">
        <v>160</v>
      </c>
      <c r="N68" s="24"/>
      <c r="O68" s="24" t="s">
        <v>157</v>
      </c>
      <c r="P68" s="24" t="s">
        <v>700</v>
      </c>
      <c r="Q68" s="25"/>
      <c r="V68" s="25"/>
      <c r="W68" s="25"/>
    </row>
    <row r="69" spans="1:23" ht="13.8" x14ac:dyDescent="0.3">
      <c r="A69" s="24" t="s">
        <v>697</v>
      </c>
      <c r="B69" s="24" t="s">
        <v>713</v>
      </c>
      <c r="C69" s="29" t="str">
        <f>TEXT(Table_Query_from_ITSM_REPORTING_PROD_READ3[[#This Row],[C_SCHEDULED_START_DATE]], "dddd, dd-mmm-yyyy, H:MM:SS AM/PM")</f>
        <v>Thursday, 06-Apr-2023, 8:00:00 AM</v>
      </c>
      <c r="D69" s="29" t="str">
        <f>TEXT(Table_Query_from_ITSM_REPORTING_PROD_READ3[[#This Row],[C_SCHEDULED_END_DATE]], "dddd, dd-mmm-yyyy, H:MM:SS AM/PM")</f>
        <v>Wednesday, 31-May-2023, 4:00:00 PM</v>
      </c>
      <c r="E69" s="24" t="s">
        <v>699</v>
      </c>
      <c r="F69" s="24" t="s">
        <v>129</v>
      </c>
      <c r="G69" s="24" t="s">
        <v>134</v>
      </c>
      <c r="H69" s="24" t="s">
        <v>122</v>
      </c>
      <c r="I69" s="24" t="s">
        <v>4</v>
      </c>
      <c r="J69" s="24" t="s">
        <v>111</v>
      </c>
      <c r="K69" s="24" t="s">
        <v>664</v>
      </c>
      <c r="L69" s="24" t="s">
        <v>540</v>
      </c>
      <c r="M69" s="24" t="s">
        <v>160</v>
      </c>
      <c r="N69" s="24"/>
      <c r="O69" s="24" t="s">
        <v>157</v>
      </c>
      <c r="P69" s="24" t="s">
        <v>700</v>
      </c>
      <c r="Q69" s="25"/>
      <c r="V69" s="25"/>
      <c r="W69" s="25"/>
    </row>
    <row r="70" spans="1:23" ht="13.8" x14ac:dyDescent="0.3">
      <c r="A70" s="24" t="s">
        <v>935</v>
      </c>
      <c r="B70" s="24" t="s">
        <v>936</v>
      </c>
      <c r="C70" s="29" t="str">
        <f>TEXT(Table_Query_from_ITSM_REPORTING_PROD_READ3[[#This Row],[C_SCHEDULED_START_DATE]], "dddd, dd-mmm-yyyy, H:MM:SS AM/PM")</f>
        <v>Friday, 24-Feb-2023, 9:00:00 AM</v>
      </c>
      <c r="D70" s="29" t="str">
        <f>TEXT(Table_Query_from_ITSM_REPORTING_PROD_READ3[[#This Row],[C_SCHEDULED_END_DATE]], "dddd, dd-mmm-yyyy, H:MM:SS AM/PM")</f>
        <v>Friday, 30-Jun-2023, 5:00:00 PM</v>
      </c>
      <c r="E70" s="24" t="s">
        <v>937</v>
      </c>
      <c r="F70" s="24" t="s">
        <v>133</v>
      </c>
      <c r="G70" s="24" t="s">
        <v>938</v>
      </c>
      <c r="H70" s="24" t="s">
        <v>122</v>
      </c>
      <c r="I70" s="24" t="s">
        <v>100</v>
      </c>
      <c r="J70" s="24" t="s">
        <v>111</v>
      </c>
      <c r="K70" s="24" t="s">
        <v>941</v>
      </c>
      <c r="L70" s="24" t="s">
        <v>942</v>
      </c>
      <c r="M70" s="24" t="s">
        <v>112</v>
      </c>
      <c r="N70" s="24" t="s">
        <v>113</v>
      </c>
      <c r="O70" s="24" t="s">
        <v>939</v>
      </c>
      <c r="P70" s="24" t="s">
        <v>940</v>
      </c>
      <c r="Q70" s="25"/>
      <c r="V70" s="25"/>
      <c r="W70" s="25"/>
    </row>
    <row r="71" spans="1:23" ht="13.8" x14ac:dyDescent="0.3">
      <c r="A71" s="24" t="s">
        <v>541</v>
      </c>
      <c r="B71" s="24" t="s">
        <v>542</v>
      </c>
      <c r="C71" s="29" t="str">
        <f>TEXT(Table_Query_from_ITSM_REPORTING_PROD_READ3[[#This Row],[C_SCHEDULED_START_DATE]], "dddd, dd-mmm-yyyy, H:MM:SS AM/PM")</f>
        <v>Thursday, 26-Jan-2023, 7:59:16 PM</v>
      </c>
      <c r="D71" s="29" t="str">
        <f>TEXT(Table_Query_from_ITSM_REPORTING_PROD_READ3[[#This Row],[C_SCHEDULED_END_DATE]], "dddd, dd-mmm-yyyy, H:MM:SS AM/PM")</f>
        <v>Sunday, 29-Jan-2023, 7:59:16 PM</v>
      </c>
      <c r="E71" s="24" t="s">
        <v>543</v>
      </c>
      <c r="F71" s="24" t="s">
        <v>110</v>
      </c>
      <c r="G71" s="24" t="s">
        <v>134</v>
      </c>
      <c r="H71" s="24" t="s">
        <v>117</v>
      </c>
      <c r="I71" s="24" t="s">
        <v>100</v>
      </c>
      <c r="J71" s="24" t="s">
        <v>111</v>
      </c>
      <c r="K71" s="24" t="s">
        <v>182</v>
      </c>
      <c r="L71" s="24" t="s">
        <v>962</v>
      </c>
      <c r="M71" s="24" t="s">
        <v>160</v>
      </c>
      <c r="N71" s="24"/>
      <c r="O71" s="24" t="s">
        <v>189</v>
      </c>
      <c r="P71" s="24" t="s">
        <v>190</v>
      </c>
      <c r="Q71" s="25"/>
      <c r="V71" s="25"/>
      <c r="W71" s="25"/>
    </row>
    <row r="72" spans="1:23" x14ac:dyDescent="0.3">
      <c r="Q72" s="25"/>
      <c r="V72" s="25"/>
      <c r="W72" s="25"/>
    </row>
    <row r="73" spans="1:23" x14ac:dyDescent="0.3">
      <c r="Q73" s="25"/>
      <c r="V73" s="25"/>
      <c r="W73" s="25"/>
    </row>
    <row r="74" spans="1:23" x14ac:dyDescent="0.3">
      <c r="Q74" s="25"/>
      <c r="V74" s="25"/>
      <c r="W74" s="25"/>
    </row>
    <row r="75" spans="1:23" x14ac:dyDescent="0.3">
      <c r="Q75" s="25"/>
      <c r="V75" s="25"/>
      <c r="W75" s="25"/>
    </row>
    <row r="76" spans="1:23" x14ac:dyDescent="0.3">
      <c r="Q76" s="25"/>
      <c r="V76" s="25"/>
      <c r="W76" s="25"/>
    </row>
    <row r="77" spans="1:23" x14ac:dyDescent="0.3">
      <c r="Q77" s="25"/>
      <c r="V77" s="25"/>
      <c r="W77" s="25"/>
    </row>
    <row r="78" spans="1:23" x14ac:dyDescent="0.3">
      <c r="Q78" s="25"/>
      <c r="V78" s="25"/>
      <c r="W78" s="25"/>
    </row>
    <row r="79" spans="1:23" x14ac:dyDescent="0.3">
      <c r="Q79" s="25"/>
      <c r="V79" s="25"/>
      <c r="W79" s="25"/>
    </row>
    <row r="80" spans="1:23" x14ac:dyDescent="0.3">
      <c r="Q80" s="25"/>
      <c r="V80" s="25"/>
      <c r="W80" s="25"/>
    </row>
    <row r="81" spans="17:23" x14ac:dyDescent="0.3">
      <c r="Q81" s="25"/>
      <c r="V81" s="25"/>
      <c r="W81" s="25"/>
    </row>
    <row r="82" spans="17:23" x14ac:dyDescent="0.3">
      <c r="Q82" s="25"/>
      <c r="V82" s="25"/>
      <c r="W82" s="25"/>
    </row>
    <row r="83" spans="17:23" x14ac:dyDescent="0.3">
      <c r="Q83" s="25"/>
      <c r="V83" s="25"/>
      <c r="W83" s="25"/>
    </row>
    <row r="84" spans="17:23" x14ac:dyDescent="0.3">
      <c r="Q84" s="25"/>
      <c r="V84" s="25"/>
      <c r="W84" s="25"/>
    </row>
    <row r="85" spans="17:23" x14ac:dyDescent="0.3">
      <c r="Q85" s="25"/>
      <c r="V85" s="25"/>
      <c r="W85" s="25"/>
    </row>
    <row r="86" spans="17:23" x14ac:dyDescent="0.3">
      <c r="Q86" s="25"/>
      <c r="V86" s="25"/>
      <c r="W86" s="25"/>
    </row>
    <row r="87" spans="17:23" x14ac:dyDescent="0.3">
      <c r="Q87" s="25"/>
      <c r="V87" s="25"/>
      <c r="W87" s="25"/>
    </row>
    <row r="88" spans="17:23" x14ac:dyDescent="0.3">
      <c r="Q88" s="25"/>
      <c r="V88" s="25"/>
      <c r="W88" s="25"/>
    </row>
    <row r="89" spans="17:23" x14ac:dyDescent="0.3">
      <c r="Q89" s="25"/>
      <c r="V89" s="25"/>
      <c r="W89" s="25"/>
    </row>
    <row r="90" spans="17:23" x14ac:dyDescent="0.3">
      <c r="Q90" s="25"/>
      <c r="V90" s="25"/>
      <c r="W90" s="25"/>
    </row>
    <row r="91" spans="17:23" x14ac:dyDescent="0.3">
      <c r="Q91" s="25"/>
      <c r="V91" s="25"/>
      <c r="W91" s="25"/>
    </row>
    <row r="92" spans="17:23" x14ac:dyDescent="0.3">
      <c r="Q92" s="25"/>
      <c r="V92" s="25"/>
      <c r="W92" s="25"/>
    </row>
    <row r="93" spans="17:23" x14ac:dyDescent="0.3">
      <c r="Q93" s="25"/>
      <c r="V93" s="25"/>
      <c r="W93" s="25"/>
    </row>
    <row r="94" spans="17:23" x14ac:dyDescent="0.3">
      <c r="Q94" s="25"/>
      <c r="V94" s="25"/>
      <c r="W94" s="25"/>
    </row>
    <row r="95" spans="17:23" x14ac:dyDescent="0.3">
      <c r="Q95" s="25"/>
      <c r="V95" s="25"/>
      <c r="W95" s="25"/>
    </row>
    <row r="96" spans="17:23" x14ac:dyDescent="0.3">
      <c r="Q96" s="25"/>
      <c r="V96" s="25"/>
      <c r="W96" s="25"/>
    </row>
    <row r="97" spans="17:23" x14ac:dyDescent="0.3">
      <c r="Q97" s="25"/>
      <c r="V97" s="25"/>
      <c r="W97" s="25"/>
    </row>
    <row r="98" spans="17:23" x14ac:dyDescent="0.3">
      <c r="Q98" s="25"/>
      <c r="V98" s="25"/>
      <c r="W98" s="25"/>
    </row>
    <row r="99" spans="17:23" x14ac:dyDescent="0.3">
      <c r="Q99" s="25"/>
      <c r="V99" s="25"/>
      <c r="W99" s="25"/>
    </row>
  </sheetData>
  <dataConsolidate/>
  <phoneticPr fontId="1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B19-4D73-445E-985D-E272FA0222D1}">
  <dimension ref="A3:H74"/>
  <sheetViews>
    <sheetView workbookViewId="0">
      <selection activeCell="A3" sqref="A3:H73"/>
    </sheetView>
  </sheetViews>
  <sheetFormatPr defaultRowHeight="14.4" x14ac:dyDescent="0.3"/>
  <cols>
    <col min="1" max="1" width="18.6640625" bestFit="1" customWidth="1"/>
    <col min="2" max="2" width="18.33203125" bestFit="1" customWidth="1"/>
    <col min="3" max="3" width="37.33203125" bestFit="1" customWidth="1"/>
    <col min="4" max="4" width="37.5546875" bestFit="1" customWidth="1"/>
    <col min="5" max="5" width="82.6640625" bestFit="1" customWidth="1"/>
    <col min="6" max="6" width="74.6640625" bestFit="1" customWidth="1"/>
    <col min="7" max="7" width="28.109375" bestFit="1" customWidth="1"/>
    <col min="8" max="8" width="26.33203125" bestFit="1" customWidth="1"/>
  </cols>
  <sheetData>
    <row r="3" spans="1:8" x14ac:dyDescent="0.3">
      <c r="A3" s="27" t="s">
        <v>0</v>
      </c>
      <c r="B3" s="27" t="s">
        <v>107</v>
      </c>
      <c r="C3" s="27" t="s">
        <v>152</v>
      </c>
      <c r="D3" s="27" t="s">
        <v>153</v>
      </c>
      <c r="E3" s="27" t="s">
        <v>141</v>
      </c>
      <c r="F3" s="27" t="s">
        <v>140</v>
      </c>
      <c r="G3" s="27" t="s">
        <v>146</v>
      </c>
      <c r="H3" s="27" t="s">
        <v>147</v>
      </c>
    </row>
    <row r="4" spans="1:8" x14ac:dyDescent="0.3">
      <c r="A4" t="s">
        <v>206</v>
      </c>
      <c r="B4" t="s">
        <v>612</v>
      </c>
      <c r="C4" t="s">
        <v>226</v>
      </c>
      <c r="D4" t="s">
        <v>227</v>
      </c>
      <c r="E4" t="s">
        <v>207</v>
      </c>
      <c r="F4" t="s">
        <v>175</v>
      </c>
      <c r="G4" t="s">
        <v>365</v>
      </c>
      <c r="H4" t="s">
        <v>423</v>
      </c>
    </row>
    <row r="5" spans="1:8" x14ac:dyDescent="0.3">
      <c r="B5" t="s">
        <v>613</v>
      </c>
      <c r="C5" t="s">
        <v>226</v>
      </c>
      <c r="D5" t="s">
        <v>227</v>
      </c>
      <c r="E5" t="s">
        <v>207</v>
      </c>
      <c r="F5" t="s">
        <v>174</v>
      </c>
      <c r="G5" t="s">
        <v>430</v>
      </c>
      <c r="H5" t="s">
        <v>614</v>
      </c>
    </row>
    <row r="6" spans="1:8" x14ac:dyDescent="0.3">
      <c r="B6" t="s">
        <v>615</v>
      </c>
      <c r="C6" t="s">
        <v>226</v>
      </c>
      <c r="D6" t="s">
        <v>227</v>
      </c>
      <c r="E6" t="s">
        <v>207</v>
      </c>
      <c r="F6" t="s">
        <v>127</v>
      </c>
      <c r="G6" t="s">
        <v>365</v>
      </c>
      <c r="H6" t="s">
        <v>423</v>
      </c>
    </row>
    <row r="7" spans="1:8" x14ac:dyDescent="0.3">
      <c r="A7" t="s">
        <v>211</v>
      </c>
      <c r="B7" t="s">
        <v>623</v>
      </c>
      <c r="C7" t="s">
        <v>228</v>
      </c>
      <c r="D7" t="s">
        <v>229</v>
      </c>
      <c r="E7" t="s">
        <v>212</v>
      </c>
      <c r="F7" t="s">
        <v>175</v>
      </c>
      <c r="G7" t="s">
        <v>378</v>
      </c>
      <c r="H7" t="s">
        <v>376</v>
      </c>
    </row>
    <row r="8" spans="1:8" x14ac:dyDescent="0.3">
      <c r="B8" t="s">
        <v>630</v>
      </c>
      <c r="C8" t="s">
        <v>228</v>
      </c>
      <c r="D8" t="s">
        <v>229</v>
      </c>
      <c r="E8" t="s">
        <v>212</v>
      </c>
      <c r="F8" t="s">
        <v>174</v>
      </c>
      <c r="G8" t="s">
        <v>631</v>
      </c>
      <c r="H8" t="s">
        <v>632</v>
      </c>
    </row>
    <row r="9" spans="1:8" x14ac:dyDescent="0.3">
      <c r="B9" t="s">
        <v>633</v>
      </c>
      <c r="C9" t="s">
        <v>228</v>
      </c>
      <c r="D9" t="s">
        <v>229</v>
      </c>
      <c r="E9" t="s">
        <v>212</v>
      </c>
      <c r="F9" t="s">
        <v>127</v>
      </c>
      <c r="G9" t="s">
        <v>378</v>
      </c>
      <c r="H9" t="s">
        <v>376</v>
      </c>
    </row>
    <row r="10" spans="1:8" x14ac:dyDescent="0.3">
      <c r="A10" t="s">
        <v>167</v>
      </c>
      <c r="B10" t="s">
        <v>168</v>
      </c>
      <c r="C10" t="s">
        <v>176</v>
      </c>
      <c r="D10" t="s">
        <v>177</v>
      </c>
      <c r="E10" t="s">
        <v>169</v>
      </c>
      <c r="F10" t="s">
        <v>154</v>
      </c>
      <c r="G10" t="s">
        <v>561</v>
      </c>
      <c r="H10" t="s">
        <v>682</v>
      </c>
    </row>
    <row r="11" spans="1:8" x14ac:dyDescent="0.3">
      <c r="B11" t="s">
        <v>705</v>
      </c>
      <c r="C11" t="s">
        <v>176</v>
      </c>
      <c r="D11" t="s">
        <v>177</v>
      </c>
      <c r="E11" t="s">
        <v>169</v>
      </c>
      <c r="F11" t="s">
        <v>706</v>
      </c>
      <c r="G11" t="s">
        <v>566</v>
      </c>
      <c r="H11" t="s">
        <v>709</v>
      </c>
    </row>
    <row r="12" spans="1:8" x14ac:dyDescent="0.3">
      <c r="A12" t="s">
        <v>196</v>
      </c>
      <c r="B12" t="s">
        <v>603</v>
      </c>
      <c r="C12" t="s">
        <v>231</v>
      </c>
      <c r="D12" t="s">
        <v>159</v>
      </c>
      <c r="E12" t="s">
        <v>197</v>
      </c>
      <c r="F12" t="s">
        <v>186</v>
      </c>
      <c r="G12" t="s">
        <v>604</v>
      </c>
      <c r="H12" t="s">
        <v>347</v>
      </c>
    </row>
    <row r="13" spans="1:8" x14ac:dyDescent="0.3">
      <c r="B13" t="s">
        <v>605</v>
      </c>
      <c r="C13" t="s">
        <v>231</v>
      </c>
      <c r="D13" t="s">
        <v>159</v>
      </c>
      <c r="E13" t="s">
        <v>197</v>
      </c>
      <c r="F13" t="s">
        <v>188</v>
      </c>
      <c r="G13" t="s">
        <v>217</v>
      </c>
      <c r="H13" t="s">
        <v>304</v>
      </c>
    </row>
    <row r="14" spans="1:8" x14ac:dyDescent="0.3">
      <c r="A14" t="s">
        <v>183</v>
      </c>
      <c r="B14" t="s">
        <v>184</v>
      </c>
      <c r="C14" t="s">
        <v>232</v>
      </c>
      <c r="D14" t="s">
        <v>230</v>
      </c>
      <c r="E14" t="s">
        <v>185</v>
      </c>
      <c r="F14" t="s">
        <v>186</v>
      </c>
      <c r="G14" t="s">
        <v>534</v>
      </c>
      <c r="H14" t="s">
        <v>261</v>
      </c>
    </row>
    <row r="15" spans="1:8" x14ac:dyDescent="0.3">
      <c r="A15" t="s">
        <v>218</v>
      </c>
      <c r="B15" t="s">
        <v>719</v>
      </c>
      <c r="C15" t="s">
        <v>233</v>
      </c>
      <c r="D15" t="s">
        <v>234</v>
      </c>
      <c r="E15" t="s">
        <v>219</v>
      </c>
      <c r="F15" t="s">
        <v>124</v>
      </c>
      <c r="G15" t="s">
        <v>422</v>
      </c>
      <c r="H15" t="s">
        <v>720</v>
      </c>
    </row>
    <row r="16" spans="1:8" x14ac:dyDescent="0.3">
      <c r="A16" t="s">
        <v>202</v>
      </c>
      <c r="B16" t="s">
        <v>606</v>
      </c>
      <c r="C16" t="s">
        <v>235</v>
      </c>
      <c r="D16" t="s">
        <v>236</v>
      </c>
      <c r="E16" t="s">
        <v>203</v>
      </c>
      <c r="F16" t="s">
        <v>195</v>
      </c>
      <c r="G16" t="s">
        <v>524</v>
      </c>
      <c r="H16" t="s">
        <v>360</v>
      </c>
    </row>
    <row r="17" spans="1:8" x14ac:dyDescent="0.3">
      <c r="A17" t="s">
        <v>258</v>
      </c>
      <c r="B17" t="s">
        <v>259</v>
      </c>
      <c r="C17" t="s">
        <v>783</v>
      </c>
      <c r="D17" t="s">
        <v>784</v>
      </c>
      <c r="E17" t="s">
        <v>260</v>
      </c>
      <c r="F17" t="s">
        <v>126</v>
      </c>
      <c r="G17" t="s">
        <v>263</v>
      </c>
      <c r="H17" t="s">
        <v>264</v>
      </c>
    </row>
    <row r="18" spans="1:8" x14ac:dyDescent="0.3">
      <c r="B18" t="s">
        <v>298</v>
      </c>
      <c r="C18" t="s">
        <v>783</v>
      </c>
      <c r="D18" t="s">
        <v>784</v>
      </c>
      <c r="E18" t="s">
        <v>260</v>
      </c>
      <c r="F18" t="s">
        <v>126</v>
      </c>
      <c r="G18" t="s">
        <v>263</v>
      </c>
      <c r="H18" t="s">
        <v>264</v>
      </c>
    </row>
    <row r="19" spans="1:8" x14ac:dyDescent="0.3">
      <c r="A19" t="s">
        <v>780</v>
      </c>
      <c r="B19" t="s">
        <v>781</v>
      </c>
      <c r="C19" t="s">
        <v>785</v>
      </c>
      <c r="D19" t="s">
        <v>786</v>
      </c>
      <c r="E19" t="s">
        <v>782</v>
      </c>
      <c r="F19" t="s">
        <v>129</v>
      </c>
      <c r="G19" t="s">
        <v>422</v>
      </c>
      <c r="H19" t="s">
        <v>720</v>
      </c>
    </row>
    <row r="20" spans="1:8" x14ac:dyDescent="0.3">
      <c r="A20" t="s">
        <v>772</v>
      </c>
      <c r="B20" t="s">
        <v>773</v>
      </c>
      <c r="C20" t="s">
        <v>785</v>
      </c>
      <c r="D20" t="s">
        <v>787</v>
      </c>
      <c r="E20" t="s">
        <v>774</v>
      </c>
      <c r="F20" t="s">
        <v>129</v>
      </c>
      <c r="G20" t="s">
        <v>422</v>
      </c>
      <c r="H20" t="s">
        <v>720</v>
      </c>
    </row>
    <row r="21" spans="1:8" x14ac:dyDescent="0.3">
      <c r="A21" t="s">
        <v>646</v>
      </c>
      <c r="B21" t="s">
        <v>647</v>
      </c>
      <c r="C21" t="s">
        <v>789</v>
      </c>
      <c r="D21" t="s">
        <v>790</v>
      </c>
      <c r="E21" t="s">
        <v>648</v>
      </c>
      <c r="F21" t="s">
        <v>138</v>
      </c>
      <c r="G21" t="s">
        <v>649</v>
      </c>
      <c r="H21" t="s">
        <v>651</v>
      </c>
    </row>
    <row r="22" spans="1:8" x14ac:dyDescent="0.3">
      <c r="A22" t="s">
        <v>563</v>
      </c>
      <c r="B22" t="s">
        <v>564</v>
      </c>
      <c r="C22" t="s">
        <v>791</v>
      </c>
      <c r="D22" t="s">
        <v>792</v>
      </c>
      <c r="E22" t="s">
        <v>565</v>
      </c>
      <c r="F22" t="s">
        <v>138</v>
      </c>
      <c r="G22" t="s">
        <v>566</v>
      </c>
      <c r="H22" t="s">
        <v>567</v>
      </c>
    </row>
    <row r="23" spans="1:8" x14ac:dyDescent="0.3">
      <c r="A23" t="s">
        <v>579</v>
      </c>
      <c r="B23" t="s">
        <v>580</v>
      </c>
      <c r="C23" t="s">
        <v>793</v>
      </c>
      <c r="D23" t="s">
        <v>792</v>
      </c>
      <c r="E23" t="s">
        <v>581</v>
      </c>
      <c r="F23" t="s">
        <v>138</v>
      </c>
      <c r="G23" t="s">
        <v>582</v>
      </c>
      <c r="H23" t="s">
        <v>583</v>
      </c>
    </row>
    <row r="24" spans="1:8" x14ac:dyDescent="0.3">
      <c r="A24" t="s">
        <v>557</v>
      </c>
      <c r="B24" t="s">
        <v>558</v>
      </c>
      <c r="C24" t="s">
        <v>794</v>
      </c>
      <c r="D24" t="s">
        <v>792</v>
      </c>
      <c r="E24" t="s">
        <v>559</v>
      </c>
      <c r="F24" t="s">
        <v>138</v>
      </c>
      <c r="G24" t="s">
        <v>561</v>
      </c>
      <c r="H24" t="s">
        <v>428</v>
      </c>
    </row>
    <row r="25" spans="1:8" x14ac:dyDescent="0.3">
      <c r="A25" t="s">
        <v>714</v>
      </c>
      <c r="B25" t="s">
        <v>715</v>
      </c>
      <c r="C25" t="s">
        <v>795</v>
      </c>
      <c r="D25" t="s">
        <v>796</v>
      </c>
      <c r="E25" t="s">
        <v>716</v>
      </c>
      <c r="F25" t="s">
        <v>717</v>
      </c>
      <c r="G25" t="s">
        <v>276</v>
      </c>
      <c r="H25" t="s">
        <v>461</v>
      </c>
    </row>
    <row r="26" spans="1:8" x14ac:dyDescent="0.3">
      <c r="A26" t="s">
        <v>272</v>
      </c>
      <c r="B26" t="s">
        <v>273</v>
      </c>
      <c r="C26" t="s">
        <v>795</v>
      </c>
      <c r="D26" t="s">
        <v>797</v>
      </c>
      <c r="E26" t="s">
        <v>274</v>
      </c>
      <c r="F26" t="s">
        <v>242</v>
      </c>
      <c r="G26" t="s">
        <v>276</v>
      </c>
      <c r="H26" t="s">
        <v>277</v>
      </c>
    </row>
    <row r="27" spans="1:8" x14ac:dyDescent="0.3">
      <c r="B27" t="s">
        <v>282</v>
      </c>
      <c r="C27" t="s">
        <v>795</v>
      </c>
      <c r="D27" t="s">
        <v>797</v>
      </c>
      <c r="E27" t="s">
        <v>274</v>
      </c>
      <c r="F27" t="s">
        <v>242</v>
      </c>
      <c r="G27" t="s">
        <v>276</v>
      </c>
      <c r="H27" t="s">
        <v>277</v>
      </c>
    </row>
    <row r="28" spans="1:8" x14ac:dyDescent="0.3">
      <c r="B28" t="s">
        <v>283</v>
      </c>
      <c r="C28" t="s">
        <v>795</v>
      </c>
      <c r="D28" t="s">
        <v>797</v>
      </c>
      <c r="E28" t="s">
        <v>274</v>
      </c>
      <c r="F28" t="s">
        <v>242</v>
      </c>
      <c r="G28" t="s">
        <v>276</v>
      </c>
      <c r="H28" t="s">
        <v>277</v>
      </c>
    </row>
    <row r="29" spans="1:8" x14ac:dyDescent="0.3">
      <c r="A29" t="s">
        <v>361</v>
      </c>
      <c r="B29" t="s">
        <v>362</v>
      </c>
      <c r="C29" t="s">
        <v>798</v>
      </c>
      <c r="D29" t="s">
        <v>799</v>
      </c>
      <c r="E29" t="s">
        <v>363</v>
      </c>
      <c r="F29" t="s">
        <v>363</v>
      </c>
      <c r="G29" t="s">
        <v>365</v>
      </c>
      <c r="H29" t="s">
        <v>366</v>
      </c>
    </row>
    <row r="30" spans="1:8" x14ac:dyDescent="0.3">
      <c r="A30" t="s">
        <v>413</v>
      </c>
      <c r="B30" t="s">
        <v>414</v>
      </c>
      <c r="C30" t="s">
        <v>800</v>
      </c>
      <c r="D30" t="s">
        <v>788</v>
      </c>
      <c r="E30" t="s">
        <v>415</v>
      </c>
      <c r="F30" t="s">
        <v>415</v>
      </c>
      <c r="G30" t="s">
        <v>424</v>
      </c>
      <c r="H30" t="s">
        <v>576</v>
      </c>
    </row>
    <row r="31" spans="1:8" x14ac:dyDescent="0.3">
      <c r="A31" t="s">
        <v>418</v>
      </c>
      <c r="B31" t="s">
        <v>419</v>
      </c>
      <c r="C31" t="s">
        <v>785</v>
      </c>
      <c r="D31" t="s">
        <v>801</v>
      </c>
      <c r="E31" t="s">
        <v>420</v>
      </c>
      <c r="F31" t="s">
        <v>420</v>
      </c>
      <c r="G31" t="s">
        <v>422</v>
      </c>
      <c r="H31" t="s">
        <v>424</v>
      </c>
    </row>
    <row r="32" spans="1:8" x14ac:dyDescent="0.3">
      <c r="A32" t="s">
        <v>739</v>
      </c>
      <c r="B32" t="s">
        <v>740</v>
      </c>
      <c r="C32" t="s">
        <v>802</v>
      </c>
      <c r="D32" t="s">
        <v>803</v>
      </c>
      <c r="E32" t="s">
        <v>741</v>
      </c>
      <c r="F32" t="s">
        <v>741</v>
      </c>
      <c r="G32" t="s">
        <v>255</v>
      </c>
      <c r="H32" t="s">
        <v>743</v>
      </c>
    </row>
    <row r="33" spans="1:8" x14ac:dyDescent="0.3">
      <c r="A33" t="s">
        <v>624</v>
      </c>
      <c r="B33" t="s">
        <v>625</v>
      </c>
      <c r="C33" t="s">
        <v>804</v>
      </c>
      <c r="D33" t="s">
        <v>239</v>
      </c>
      <c r="E33" t="s">
        <v>626</v>
      </c>
      <c r="F33" t="s">
        <v>127</v>
      </c>
      <c r="G33" t="s">
        <v>628</v>
      </c>
      <c r="H33" t="s">
        <v>629</v>
      </c>
    </row>
    <row r="34" spans="1:8" x14ac:dyDescent="0.3">
      <c r="A34" t="s">
        <v>535</v>
      </c>
      <c r="B34" t="s">
        <v>536</v>
      </c>
      <c r="C34" t="s">
        <v>805</v>
      </c>
      <c r="D34" t="s">
        <v>806</v>
      </c>
      <c r="E34" t="s">
        <v>537</v>
      </c>
      <c r="F34" t="s">
        <v>110</v>
      </c>
      <c r="G34" t="s">
        <v>366</v>
      </c>
      <c r="H34" t="s">
        <v>540</v>
      </c>
    </row>
    <row r="35" spans="1:8" x14ac:dyDescent="0.3">
      <c r="A35" t="s">
        <v>721</v>
      </c>
      <c r="B35" t="s">
        <v>722</v>
      </c>
      <c r="C35" t="s">
        <v>807</v>
      </c>
      <c r="D35" t="s">
        <v>808</v>
      </c>
      <c r="E35" t="s">
        <v>723</v>
      </c>
      <c r="F35" t="s">
        <v>127</v>
      </c>
      <c r="G35" t="s">
        <v>417</v>
      </c>
      <c r="H35" t="s">
        <v>512</v>
      </c>
    </row>
    <row r="36" spans="1:8" x14ac:dyDescent="0.3">
      <c r="B36" t="s">
        <v>729</v>
      </c>
      <c r="C36" t="s">
        <v>807</v>
      </c>
      <c r="D36" t="s">
        <v>808</v>
      </c>
      <c r="E36" t="s">
        <v>723</v>
      </c>
      <c r="F36" t="s">
        <v>127</v>
      </c>
      <c r="G36" t="s">
        <v>347</v>
      </c>
      <c r="H36" t="s">
        <v>377</v>
      </c>
    </row>
    <row r="37" spans="1:8" x14ac:dyDescent="0.3">
      <c r="A37" t="s">
        <v>731</v>
      </c>
      <c r="B37" t="s">
        <v>732</v>
      </c>
      <c r="C37" t="s">
        <v>798</v>
      </c>
      <c r="D37" t="s">
        <v>809</v>
      </c>
      <c r="E37" t="s">
        <v>733</v>
      </c>
      <c r="F37" t="s">
        <v>127</v>
      </c>
      <c r="G37" t="s">
        <v>365</v>
      </c>
      <c r="H37" t="s">
        <v>424</v>
      </c>
    </row>
    <row r="38" spans="1:8" x14ac:dyDescent="0.3">
      <c r="A38" t="s">
        <v>634</v>
      </c>
      <c r="B38" t="s">
        <v>635</v>
      </c>
      <c r="C38" t="s">
        <v>810</v>
      </c>
      <c r="D38" t="s">
        <v>811</v>
      </c>
      <c r="E38" t="s">
        <v>636</v>
      </c>
      <c r="F38" t="s">
        <v>127</v>
      </c>
      <c r="G38" t="s">
        <v>289</v>
      </c>
      <c r="H38" t="s">
        <v>225</v>
      </c>
    </row>
    <row r="39" spans="1:8" x14ac:dyDescent="0.3">
      <c r="A39" t="s">
        <v>597</v>
      </c>
      <c r="B39" t="s">
        <v>598</v>
      </c>
      <c r="C39" t="s">
        <v>812</v>
      </c>
      <c r="D39" t="s">
        <v>813</v>
      </c>
      <c r="E39" t="s">
        <v>599</v>
      </c>
      <c r="F39" t="s">
        <v>195</v>
      </c>
      <c r="G39" t="s">
        <v>602</v>
      </c>
      <c r="H39" t="s">
        <v>263</v>
      </c>
    </row>
    <row r="40" spans="1:8" x14ac:dyDescent="0.3">
      <c r="A40" t="s">
        <v>527</v>
      </c>
      <c r="B40" t="s">
        <v>528</v>
      </c>
      <c r="C40" t="s">
        <v>785</v>
      </c>
      <c r="D40" t="s">
        <v>787</v>
      </c>
      <c r="E40" t="s">
        <v>529</v>
      </c>
      <c r="F40" t="s">
        <v>530</v>
      </c>
      <c r="G40" t="s">
        <v>422</v>
      </c>
      <c r="H40" t="s">
        <v>532</v>
      </c>
    </row>
    <row r="41" spans="1:8" x14ac:dyDescent="0.3">
      <c r="A41" t="s">
        <v>756</v>
      </c>
      <c r="B41" t="s">
        <v>757</v>
      </c>
      <c r="C41" t="s">
        <v>814</v>
      </c>
      <c r="D41" t="s">
        <v>815</v>
      </c>
      <c r="E41" t="s">
        <v>758</v>
      </c>
      <c r="F41" t="s">
        <v>121</v>
      </c>
      <c r="G41" t="s">
        <v>667</v>
      </c>
      <c r="H41" t="s">
        <v>694</v>
      </c>
    </row>
    <row r="42" spans="1:8" x14ac:dyDescent="0.3">
      <c r="A42" t="s">
        <v>544</v>
      </c>
      <c r="B42" t="s">
        <v>545</v>
      </c>
      <c r="C42" t="s">
        <v>795</v>
      </c>
      <c r="D42" t="s">
        <v>238</v>
      </c>
      <c r="E42" t="s">
        <v>546</v>
      </c>
      <c r="F42" t="s">
        <v>121</v>
      </c>
      <c r="G42" t="s">
        <v>276</v>
      </c>
      <c r="H42" t="s">
        <v>547</v>
      </c>
    </row>
    <row r="43" spans="1:8" x14ac:dyDescent="0.3">
      <c r="A43" t="s">
        <v>689</v>
      </c>
      <c r="B43" t="s">
        <v>690</v>
      </c>
      <c r="C43" t="s">
        <v>816</v>
      </c>
      <c r="D43" t="s">
        <v>817</v>
      </c>
      <c r="E43" t="s">
        <v>691</v>
      </c>
      <c r="F43" t="s">
        <v>123</v>
      </c>
      <c r="G43" t="s">
        <v>695</v>
      </c>
      <c r="H43" t="s">
        <v>696</v>
      </c>
    </row>
    <row r="44" spans="1:8" x14ac:dyDescent="0.3">
      <c r="A44" t="s">
        <v>548</v>
      </c>
      <c r="B44" t="s">
        <v>549</v>
      </c>
      <c r="C44" t="s">
        <v>178</v>
      </c>
      <c r="D44" t="s">
        <v>815</v>
      </c>
      <c r="E44" t="s">
        <v>550</v>
      </c>
      <c r="F44" t="s">
        <v>121</v>
      </c>
      <c r="G44" t="s">
        <v>171</v>
      </c>
      <c r="H44" t="s">
        <v>553</v>
      </c>
    </row>
    <row r="45" spans="1:8" x14ac:dyDescent="0.3">
      <c r="A45" t="s">
        <v>585</v>
      </c>
      <c r="B45" t="s">
        <v>586</v>
      </c>
      <c r="C45" t="s">
        <v>237</v>
      </c>
      <c r="D45" t="s">
        <v>818</v>
      </c>
      <c r="E45" t="s">
        <v>587</v>
      </c>
      <c r="F45" t="s">
        <v>123</v>
      </c>
      <c r="G45" t="s">
        <v>365</v>
      </c>
      <c r="H45" t="s">
        <v>366</v>
      </c>
    </row>
    <row r="46" spans="1:8" x14ac:dyDescent="0.3">
      <c r="A46" t="s">
        <v>568</v>
      </c>
      <c r="B46" t="s">
        <v>569</v>
      </c>
      <c r="C46" t="s">
        <v>237</v>
      </c>
      <c r="D46" t="s">
        <v>818</v>
      </c>
      <c r="E46" t="s">
        <v>570</v>
      </c>
      <c r="F46" t="s">
        <v>123</v>
      </c>
      <c r="G46" t="s">
        <v>409</v>
      </c>
      <c r="H46" t="s">
        <v>276</v>
      </c>
    </row>
    <row r="47" spans="1:8" x14ac:dyDescent="0.3">
      <c r="A47" t="s">
        <v>616</v>
      </c>
      <c r="B47" t="s">
        <v>617</v>
      </c>
      <c r="C47" t="s">
        <v>819</v>
      </c>
      <c r="D47" t="s">
        <v>820</v>
      </c>
      <c r="E47" t="s">
        <v>618</v>
      </c>
      <c r="F47" t="s">
        <v>121</v>
      </c>
      <c r="G47" t="s">
        <v>620</v>
      </c>
      <c r="H47" t="s">
        <v>622</v>
      </c>
    </row>
    <row r="48" spans="1:8" x14ac:dyDescent="0.3">
      <c r="A48" t="s">
        <v>384</v>
      </c>
      <c r="B48" t="s">
        <v>385</v>
      </c>
      <c r="C48" t="s">
        <v>821</v>
      </c>
      <c r="D48" t="s">
        <v>822</v>
      </c>
      <c r="E48" t="s">
        <v>386</v>
      </c>
      <c r="F48" t="s">
        <v>386</v>
      </c>
      <c r="G48" t="s">
        <v>389</v>
      </c>
      <c r="H48" t="s">
        <v>390</v>
      </c>
    </row>
    <row r="49" spans="1:8" x14ac:dyDescent="0.3">
      <c r="A49" t="s">
        <v>399</v>
      </c>
      <c r="B49" t="s">
        <v>400</v>
      </c>
      <c r="C49" t="s">
        <v>821</v>
      </c>
      <c r="D49" t="s">
        <v>822</v>
      </c>
      <c r="E49" t="s">
        <v>401</v>
      </c>
      <c r="F49" t="s">
        <v>401</v>
      </c>
      <c r="G49" t="s">
        <v>403</v>
      </c>
      <c r="H49" t="s">
        <v>404</v>
      </c>
    </row>
    <row r="50" spans="1:8" x14ac:dyDescent="0.3">
      <c r="A50" t="s">
        <v>683</v>
      </c>
      <c r="B50" t="s">
        <v>684</v>
      </c>
      <c r="C50" t="s">
        <v>823</v>
      </c>
      <c r="D50" t="s">
        <v>824</v>
      </c>
      <c r="E50" t="s">
        <v>685</v>
      </c>
      <c r="F50" t="s">
        <v>686</v>
      </c>
      <c r="G50" t="s">
        <v>688</v>
      </c>
      <c r="H50" t="s">
        <v>456</v>
      </c>
    </row>
    <row r="51" spans="1:8" x14ac:dyDescent="0.3">
      <c r="A51" t="s">
        <v>493</v>
      </c>
      <c r="B51" t="s">
        <v>494</v>
      </c>
      <c r="C51" t="s">
        <v>825</v>
      </c>
      <c r="D51" t="s">
        <v>807</v>
      </c>
      <c r="E51" t="s">
        <v>495</v>
      </c>
      <c r="F51" t="s">
        <v>130</v>
      </c>
      <c r="G51" t="s">
        <v>497</v>
      </c>
      <c r="H51" t="s">
        <v>498</v>
      </c>
    </row>
    <row r="52" spans="1:8" x14ac:dyDescent="0.3">
      <c r="B52" t="s">
        <v>499</v>
      </c>
      <c r="C52" t="s">
        <v>825</v>
      </c>
      <c r="D52" t="s">
        <v>807</v>
      </c>
      <c r="E52" t="s">
        <v>495</v>
      </c>
      <c r="F52" t="s">
        <v>130</v>
      </c>
      <c r="G52" t="s">
        <v>497</v>
      </c>
      <c r="H52" t="s">
        <v>498</v>
      </c>
    </row>
    <row r="53" spans="1:8" x14ac:dyDescent="0.3">
      <c r="A53" t="s">
        <v>554</v>
      </c>
      <c r="B53" t="s">
        <v>555</v>
      </c>
      <c r="C53" t="s">
        <v>826</v>
      </c>
      <c r="D53" t="s">
        <v>827</v>
      </c>
      <c r="E53" t="s">
        <v>556</v>
      </c>
      <c r="F53" t="s">
        <v>110</v>
      </c>
      <c r="G53" t="s">
        <v>311</v>
      </c>
      <c r="H53" t="s">
        <v>526</v>
      </c>
    </row>
    <row r="54" spans="1:8" x14ac:dyDescent="0.3">
      <c r="B54" t="s">
        <v>639</v>
      </c>
      <c r="C54" t="s">
        <v>826</v>
      </c>
      <c r="D54" t="s">
        <v>827</v>
      </c>
      <c r="E54" t="s">
        <v>556</v>
      </c>
      <c r="F54" t="s">
        <v>194</v>
      </c>
      <c r="G54" t="s">
        <v>524</v>
      </c>
      <c r="H54" t="s">
        <v>261</v>
      </c>
    </row>
    <row r="55" spans="1:8" x14ac:dyDescent="0.3">
      <c r="A55" t="s">
        <v>519</v>
      </c>
      <c r="B55" t="s">
        <v>520</v>
      </c>
      <c r="C55" t="s">
        <v>828</v>
      </c>
      <c r="D55" t="s">
        <v>827</v>
      </c>
      <c r="E55" t="s">
        <v>521</v>
      </c>
      <c r="F55" t="s">
        <v>194</v>
      </c>
      <c r="G55" t="s">
        <v>524</v>
      </c>
      <c r="H55" t="s">
        <v>261</v>
      </c>
    </row>
    <row r="56" spans="1:8" x14ac:dyDescent="0.3">
      <c r="B56" t="s">
        <v>525</v>
      </c>
      <c r="C56" t="s">
        <v>828</v>
      </c>
      <c r="D56" t="s">
        <v>827</v>
      </c>
      <c r="E56" t="s">
        <v>521</v>
      </c>
      <c r="F56" t="s">
        <v>110</v>
      </c>
      <c r="G56" t="s">
        <v>311</v>
      </c>
      <c r="H56" t="s">
        <v>526</v>
      </c>
    </row>
    <row r="57" spans="1:8" x14ac:dyDescent="0.3">
      <c r="A57" t="s">
        <v>697</v>
      </c>
      <c r="B57" t="s">
        <v>712</v>
      </c>
      <c r="C57" t="s">
        <v>250</v>
      </c>
      <c r="D57" t="s">
        <v>829</v>
      </c>
      <c r="E57" t="s">
        <v>699</v>
      </c>
      <c r="F57" t="s">
        <v>129</v>
      </c>
      <c r="G57" t="s">
        <v>664</v>
      </c>
      <c r="H57" t="s">
        <v>540</v>
      </c>
    </row>
    <row r="58" spans="1:8" x14ac:dyDescent="0.3">
      <c r="B58" t="s">
        <v>713</v>
      </c>
      <c r="C58" t="s">
        <v>250</v>
      </c>
      <c r="D58" t="s">
        <v>829</v>
      </c>
      <c r="E58" t="s">
        <v>699</v>
      </c>
      <c r="F58" t="s">
        <v>129</v>
      </c>
      <c r="G58" t="s">
        <v>664</v>
      </c>
      <c r="H58" t="s">
        <v>540</v>
      </c>
    </row>
    <row r="59" spans="1:8" x14ac:dyDescent="0.3">
      <c r="A59" t="s">
        <v>541</v>
      </c>
      <c r="B59" t="s">
        <v>542</v>
      </c>
      <c r="C59" t="s">
        <v>240</v>
      </c>
      <c r="D59" t="s">
        <v>241</v>
      </c>
      <c r="E59" t="s">
        <v>543</v>
      </c>
      <c r="F59" t="s">
        <v>110</v>
      </c>
      <c r="G59" t="s">
        <v>182</v>
      </c>
      <c r="H59" t="s">
        <v>962</v>
      </c>
    </row>
    <row r="60" spans="1:8" x14ac:dyDescent="0.3">
      <c r="A60" t="s">
        <v>901</v>
      </c>
      <c r="B60" t="s">
        <v>902</v>
      </c>
      <c r="C60" t="s">
        <v>975</v>
      </c>
      <c r="D60" t="s">
        <v>975</v>
      </c>
      <c r="E60" t="s">
        <v>903</v>
      </c>
      <c r="F60" t="s">
        <v>138</v>
      </c>
      <c r="G60" t="s">
        <v>320</v>
      </c>
      <c r="H60" t="s">
        <v>576</v>
      </c>
    </row>
    <row r="61" spans="1:8" x14ac:dyDescent="0.3">
      <c r="B61" t="s">
        <v>904</v>
      </c>
      <c r="C61" t="s">
        <v>975</v>
      </c>
      <c r="D61" t="s">
        <v>975</v>
      </c>
      <c r="E61" t="s">
        <v>903</v>
      </c>
      <c r="F61" t="s">
        <v>175</v>
      </c>
      <c r="G61" t="s">
        <v>171</v>
      </c>
      <c r="H61" t="s">
        <v>303</v>
      </c>
    </row>
    <row r="62" spans="1:8" x14ac:dyDescent="0.3">
      <c r="A62" t="s">
        <v>907</v>
      </c>
      <c r="B62" t="s">
        <v>908</v>
      </c>
      <c r="C62" t="s">
        <v>976</v>
      </c>
      <c r="D62" t="s">
        <v>977</v>
      </c>
      <c r="E62" t="s">
        <v>903</v>
      </c>
      <c r="F62" t="s">
        <v>175</v>
      </c>
      <c r="G62" t="s">
        <v>388</v>
      </c>
      <c r="H62" t="s">
        <v>403</v>
      </c>
    </row>
    <row r="63" spans="1:8" x14ac:dyDescent="0.3">
      <c r="B63" t="s">
        <v>911</v>
      </c>
      <c r="C63" t="s">
        <v>976</v>
      </c>
      <c r="D63" t="s">
        <v>977</v>
      </c>
      <c r="E63" t="s">
        <v>903</v>
      </c>
      <c r="F63" t="s">
        <v>174</v>
      </c>
      <c r="G63" t="s">
        <v>649</v>
      </c>
      <c r="H63" t="s">
        <v>910</v>
      </c>
    </row>
    <row r="64" spans="1:8" x14ac:dyDescent="0.3">
      <c r="A64" t="s">
        <v>857</v>
      </c>
      <c r="B64" t="s">
        <v>858</v>
      </c>
      <c r="C64" t="s">
        <v>821</v>
      </c>
      <c r="D64" t="s">
        <v>978</v>
      </c>
      <c r="E64" t="s">
        <v>859</v>
      </c>
      <c r="F64" t="s">
        <v>247</v>
      </c>
      <c r="G64" t="s">
        <v>217</v>
      </c>
      <c r="H64" t="s">
        <v>860</v>
      </c>
    </row>
    <row r="65" spans="1:8" x14ac:dyDescent="0.3">
      <c r="B65" t="s">
        <v>861</v>
      </c>
      <c r="C65" t="s">
        <v>821</v>
      </c>
      <c r="D65" t="s">
        <v>978</v>
      </c>
      <c r="E65" t="s">
        <v>859</v>
      </c>
      <c r="F65" t="s">
        <v>247</v>
      </c>
      <c r="G65" t="s">
        <v>217</v>
      </c>
      <c r="H65" t="s">
        <v>860</v>
      </c>
    </row>
    <row r="66" spans="1:8" x14ac:dyDescent="0.3">
      <c r="B66" t="s">
        <v>862</v>
      </c>
      <c r="C66" t="s">
        <v>821</v>
      </c>
      <c r="D66" t="s">
        <v>978</v>
      </c>
      <c r="E66" t="s">
        <v>859</v>
      </c>
      <c r="F66" t="s">
        <v>247</v>
      </c>
      <c r="G66" t="s">
        <v>217</v>
      </c>
      <c r="H66" t="s">
        <v>860</v>
      </c>
    </row>
    <row r="67" spans="1:8" x14ac:dyDescent="0.3">
      <c r="B67" t="s">
        <v>863</v>
      </c>
      <c r="C67" t="s">
        <v>821</v>
      </c>
      <c r="D67" t="s">
        <v>978</v>
      </c>
      <c r="E67" t="s">
        <v>859</v>
      </c>
      <c r="F67" t="s">
        <v>247</v>
      </c>
      <c r="G67" t="s">
        <v>217</v>
      </c>
      <c r="H67" t="s">
        <v>860</v>
      </c>
    </row>
    <row r="68" spans="1:8" x14ac:dyDescent="0.3">
      <c r="A68" t="s">
        <v>958</v>
      </c>
      <c r="B68" t="s">
        <v>959</v>
      </c>
      <c r="C68" t="s">
        <v>809</v>
      </c>
      <c r="D68" t="s">
        <v>979</v>
      </c>
      <c r="E68" t="s">
        <v>960</v>
      </c>
      <c r="F68" t="s">
        <v>960</v>
      </c>
      <c r="G68" t="s">
        <v>735</v>
      </c>
      <c r="H68" t="s">
        <v>961</v>
      </c>
    </row>
    <row r="69" spans="1:8" x14ac:dyDescent="0.3">
      <c r="A69" t="s">
        <v>838</v>
      </c>
      <c r="B69" t="s">
        <v>839</v>
      </c>
      <c r="C69" t="s">
        <v>980</v>
      </c>
      <c r="D69" t="s">
        <v>981</v>
      </c>
      <c r="E69" t="s">
        <v>840</v>
      </c>
      <c r="F69" t="s">
        <v>127</v>
      </c>
      <c r="G69" t="s">
        <v>389</v>
      </c>
      <c r="H69" t="s">
        <v>695</v>
      </c>
    </row>
    <row r="70" spans="1:8" x14ac:dyDescent="0.3">
      <c r="A70" t="s">
        <v>945</v>
      </c>
      <c r="B70" t="s">
        <v>946</v>
      </c>
      <c r="C70" t="s">
        <v>982</v>
      </c>
      <c r="D70" t="s">
        <v>983</v>
      </c>
      <c r="E70" t="s">
        <v>947</v>
      </c>
      <c r="F70" t="s">
        <v>947</v>
      </c>
      <c r="G70" t="s">
        <v>201</v>
      </c>
      <c r="H70" t="s">
        <v>949</v>
      </c>
    </row>
    <row r="71" spans="1:8" x14ac:dyDescent="0.3">
      <c r="A71" t="s">
        <v>926</v>
      </c>
      <c r="B71" t="s">
        <v>927</v>
      </c>
      <c r="C71" t="s">
        <v>984</v>
      </c>
      <c r="D71" t="s">
        <v>985</v>
      </c>
      <c r="E71" t="s">
        <v>928</v>
      </c>
      <c r="F71" t="s">
        <v>928</v>
      </c>
      <c r="G71" t="s">
        <v>929</v>
      </c>
      <c r="H71" t="s">
        <v>931</v>
      </c>
    </row>
    <row r="72" spans="1:8" x14ac:dyDescent="0.3">
      <c r="A72" t="s">
        <v>912</v>
      </c>
      <c r="B72" t="s">
        <v>913</v>
      </c>
      <c r="C72" t="s">
        <v>986</v>
      </c>
      <c r="D72" t="s">
        <v>987</v>
      </c>
      <c r="E72" t="s">
        <v>914</v>
      </c>
      <c r="F72" t="s">
        <v>914</v>
      </c>
      <c r="G72" t="s">
        <v>514</v>
      </c>
      <c r="H72" t="s">
        <v>594</v>
      </c>
    </row>
    <row r="73" spans="1:8" x14ac:dyDescent="0.3">
      <c r="A73" t="s">
        <v>935</v>
      </c>
      <c r="B73" t="s">
        <v>936</v>
      </c>
      <c r="C73" t="s">
        <v>988</v>
      </c>
      <c r="D73" t="s">
        <v>989</v>
      </c>
      <c r="E73" t="s">
        <v>937</v>
      </c>
      <c r="F73" t="s">
        <v>133</v>
      </c>
      <c r="G73" t="s">
        <v>941</v>
      </c>
      <c r="H73" t="s">
        <v>942</v>
      </c>
    </row>
    <row r="74" spans="1:8" x14ac:dyDescent="0.3">
      <c r="A74" t="s">
        <v>139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8831-EE76-40F0-A759-54D7AED2B728}">
  <dimension ref="A1:H50"/>
  <sheetViews>
    <sheetView tabSelected="1" topLeftCell="D19" workbookViewId="0">
      <selection activeCell="F36" sqref="F36"/>
    </sheetView>
  </sheetViews>
  <sheetFormatPr defaultRowHeight="14.4" x14ac:dyDescent="0.3"/>
  <cols>
    <col min="1" max="1" width="16.6640625" bestFit="1" customWidth="1"/>
    <col min="2" max="2" width="16.5546875" bestFit="1" customWidth="1"/>
    <col min="3" max="3" width="33.21875" bestFit="1" customWidth="1"/>
    <col min="4" max="4" width="34.44140625" bestFit="1" customWidth="1"/>
    <col min="5" max="5" width="90.88671875" bestFit="1" customWidth="1"/>
    <col min="6" max="6" width="68.88671875" bestFit="1" customWidth="1"/>
    <col min="7" max="7" width="25.109375" bestFit="1" customWidth="1"/>
    <col min="8" max="8" width="23.33203125" bestFit="1" customWidth="1"/>
  </cols>
  <sheetData>
    <row r="1" spans="1:8" x14ac:dyDescent="0.3">
      <c r="A1" s="33" t="s">
        <v>1005</v>
      </c>
      <c r="B1" s="33" t="s">
        <v>1006</v>
      </c>
      <c r="C1" s="33" t="s">
        <v>1007</v>
      </c>
      <c r="D1" s="33" t="s">
        <v>1008</v>
      </c>
      <c r="E1" s="33" t="s">
        <v>1009</v>
      </c>
      <c r="F1" s="32" t="s">
        <v>140</v>
      </c>
      <c r="G1" s="32" t="s">
        <v>146</v>
      </c>
      <c r="H1" s="32" t="s">
        <v>147</v>
      </c>
    </row>
    <row r="2" spans="1:8" x14ac:dyDescent="0.3">
      <c r="A2" s="34" t="s">
        <v>206</v>
      </c>
      <c r="B2" s="34" t="s">
        <v>612</v>
      </c>
      <c r="C2" s="34" t="s">
        <v>226</v>
      </c>
      <c r="D2" s="34" t="s">
        <v>227</v>
      </c>
      <c r="E2" s="34" t="s">
        <v>990</v>
      </c>
      <c r="F2" s="31" t="s">
        <v>175</v>
      </c>
      <c r="G2" t="s">
        <v>365</v>
      </c>
      <c r="H2" t="s">
        <v>423</v>
      </c>
    </row>
    <row r="3" spans="1:8" x14ac:dyDescent="0.3">
      <c r="A3" s="34"/>
      <c r="B3" s="34" t="s">
        <v>615</v>
      </c>
      <c r="C3" s="34" t="s">
        <v>226</v>
      </c>
      <c r="D3" s="34" t="s">
        <v>227</v>
      </c>
      <c r="E3" s="34" t="s">
        <v>991</v>
      </c>
      <c r="F3" s="31" t="s">
        <v>127</v>
      </c>
      <c r="G3" t="s">
        <v>365</v>
      </c>
      <c r="H3" t="s">
        <v>423</v>
      </c>
    </row>
    <row r="4" spans="1:8" x14ac:dyDescent="0.3">
      <c r="A4" s="34" t="s">
        <v>211</v>
      </c>
      <c r="B4" s="34" t="s">
        <v>623</v>
      </c>
      <c r="C4" s="34" t="s">
        <v>228</v>
      </c>
      <c r="D4" s="34" t="s">
        <v>229</v>
      </c>
      <c r="E4" s="34" t="s">
        <v>993</v>
      </c>
      <c r="F4" s="31" t="s">
        <v>175</v>
      </c>
      <c r="G4" t="s">
        <v>378</v>
      </c>
      <c r="H4" t="s">
        <v>376</v>
      </c>
    </row>
    <row r="5" spans="1:8" x14ac:dyDescent="0.3">
      <c r="A5" s="34"/>
      <c r="B5" s="34" t="s">
        <v>633</v>
      </c>
      <c r="C5" s="34" t="s">
        <v>228</v>
      </c>
      <c r="D5" s="34" t="s">
        <v>229</v>
      </c>
      <c r="E5" s="34" t="s">
        <v>992</v>
      </c>
      <c r="F5" s="31" t="s">
        <v>127</v>
      </c>
      <c r="G5" t="s">
        <v>378</v>
      </c>
      <c r="H5" t="s">
        <v>376</v>
      </c>
    </row>
    <row r="6" spans="1:8" x14ac:dyDescent="0.3">
      <c r="A6" s="34" t="s">
        <v>167</v>
      </c>
      <c r="B6" s="34" t="s">
        <v>168</v>
      </c>
      <c r="C6" s="34" t="s">
        <v>176</v>
      </c>
      <c r="D6" s="34" t="s">
        <v>177</v>
      </c>
      <c r="E6" s="34" t="s">
        <v>169</v>
      </c>
      <c r="F6" s="31" t="s">
        <v>154</v>
      </c>
      <c r="G6" t="s">
        <v>561</v>
      </c>
      <c r="H6" t="s">
        <v>682</v>
      </c>
    </row>
    <row r="7" spans="1:8" x14ac:dyDescent="0.3">
      <c r="A7" s="34" t="s">
        <v>196</v>
      </c>
      <c r="B7" s="34" t="s">
        <v>603</v>
      </c>
      <c r="C7" s="34" t="s">
        <v>231</v>
      </c>
      <c r="D7" s="34" t="s">
        <v>159</v>
      </c>
      <c r="E7" s="34" t="s">
        <v>197</v>
      </c>
      <c r="F7" s="31" t="s">
        <v>186</v>
      </c>
      <c r="G7" t="s">
        <v>604</v>
      </c>
      <c r="H7" t="s">
        <v>347</v>
      </c>
    </row>
    <row r="8" spans="1:8" x14ac:dyDescent="0.3">
      <c r="A8" s="34"/>
      <c r="B8" s="34" t="s">
        <v>605</v>
      </c>
      <c r="C8" s="34" t="s">
        <v>231</v>
      </c>
      <c r="D8" s="34" t="s">
        <v>159</v>
      </c>
      <c r="E8" s="34" t="s">
        <v>197</v>
      </c>
      <c r="F8" s="31" t="s">
        <v>188</v>
      </c>
      <c r="G8" t="s">
        <v>217</v>
      </c>
      <c r="H8" t="s">
        <v>304</v>
      </c>
    </row>
    <row r="9" spans="1:8" x14ac:dyDescent="0.3">
      <c r="A9" s="34" t="s">
        <v>183</v>
      </c>
      <c r="B9" s="34" t="s">
        <v>184</v>
      </c>
      <c r="C9" s="34" t="s">
        <v>232</v>
      </c>
      <c r="D9" s="34" t="s">
        <v>230</v>
      </c>
      <c r="E9" s="34" t="s">
        <v>185</v>
      </c>
      <c r="F9" s="31" t="s">
        <v>186</v>
      </c>
      <c r="G9" t="s">
        <v>534</v>
      </c>
      <c r="H9" t="s">
        <v>261</v>
      </c>
    </row>
    <row r="10" spans="1:8" x14ac:dyDescent="0.3">
      <c r="A10" s="34" t="s">
        <v>218</v>
      </c>
      <c r="B10" s="34" t="s">
        <v>719</v>
      </c>
      <c r="C10" s="34" t="s">
        <v>233</v>
      </c>
      <c r="D10" s="34" t="s">
        <v>234</v>
      </c>
      <c r="E10" s="34" t="s">
        <v>219</v>
      </c>
      <c r="F10" s="31" t="s">
        <v>124</v>
      </c>
      <c r="G10" t="s">
        <v>422</v>
      </c>
      <c r="H10" t="s">
        <v>720</v>
      </c>
    </row>
    <row r="11" spans="1:8" x14ac:dyDescent="0.3">
      <c r="A11" s="34" t="s">
        <v>202</v>
      </c>
      <c r="B11" s="34" t="s">
        <v>606</v>
      </c>
      <c r="C11" s="34" t="s">
        <v>235</v>
      </c>
      <c r="D11" s="34" t="s">
        <v>236</v>
      </c>
      <c r="E11" s="34" t="s">
        <v>203</v>
      </c>
      <c r="F11" s="31" t="s">
        <v>195</v>
      </c>
      <c r="G11" t="s">
        <v>524</v>
      </c>
      <c r="H11" t="s">
        <v>360</v>
      </c>
    </row>
    <row r="12" spans="1:8" x14ac:dyDescent="0.3">
      <c r="A12" s="34" t="s">
        <v>780</v>
      </c>
      <c r="B12" s="34" t="s">
        <v>781</v>
      </c>
      <c r="C12" s="34" t="s">
        <v>785</v>
      </c>
      <c r="D12" s="34" t="s">
        <v>786</v>
      </c>
      <c r="E12" s="34" t="s">
        <v>782</v>
      </c>
      <c r="F12" s="31" t="s">
        <v>129</v>
      </c>
      <c r="G12" t="s">
        <v>422</v>
      </c>
      <c r="H12" t="s">
        <v>720</v>
      </c>
    </row>
    <row r="13" spans="1:8" x14ac:dyDescent="0.3">
      <c r="A13" s="34" t="s">
        <v>772</v>
      </c>
      <c r="B13" s="34" t="s">
        <v>773</v>
      </c>
      <c r="C13" s="34" t="s">
        <v>785</v>
      </c>
      <c r="D13" s="34" t="s">
        <v>787</v>
      </c>
      <c r="E13" s="34" t="s">
        <v>774</v>
      </c>
      <c r="F13" s="31" t="s">
        <v>129</v>
      </c>
      <c r="G13" t="s">
        <v>422</v>
      </c>
      <c r="H13" t="s">
        <v>720</v>
      </c>
    </row>
    <row r="14" spans="1:8" x14ac:dyDescent="0.3">
      <c r="A14" s="34" t="s">
        <v>714</v>
      </c>
      <c r="B14" s="34" t="s">
        <v>715</v>
      </c>
      <c r="C14" s="34" t="s">
        <v>795</v>
      </c>
      <c r="D14" s="34" t="s">
        <v>796</v>
      </c>
      <c r="E14" s="34" t="s">
        <v>716</v>
      </c>
      <c r="F14" s="31" t="s">
        <v>717</v>
      </c>
      <c r="G14" t="s">
        <v>276</v>
      </c>
      <c r="H14" t="s">
        <v>461</v>
      </c>
    </row>
    <row r="15" spans="1:8" x14ac:dyDescent="0.3">
      <c r="A15" s="34" t="s">
        <v>361</v>
      </c>
      <c r="B15" s="34" t="s">
        <v>362</v>
      </c>
      <c r="C15" s="34" t="s">
        <v>798</v>
      </c>
      <c r="D15" s="34" t="s">
        <v>799</v>
      </c>
      <c r="E15" s="34" t="s">
        <v>363</v>
      </c>
      <c r="F15" s="31" t="s">
        <v>363</v>
      </c>
      <c r="G15" t="s">
        <v>365</v>
      </c>
      <c r="H15" t="s">
        <v>366</v>
      </c>
    </row>
    <row r="16" spans="1:8" x14ac:dyDescent="0.3">
      <c r="A16" s="34" t="s">
        <v>413</v>
      </c>
      <c r="B16" s="34" t="s">
        <v>414</v>
      </c>
      <c r="C16" s="34" t="s">
        <v>800</v>
      </c>
      <c r="D16" s="34" t="s">
        <v>788</v>
      </c>
      <c r="E16" s="34" t="s">
        <v>415</v>
      </c>
      <c r="F16" s="31" t="s">
        <v>415</v>
      </c>
      <c r="G16" t="s">
        <v>424</v>
      </c>
      <c r="H16" t="s">
        <v>576</v>
      </c>
    </row>
    <row r="17" spans="1:8" x14ac:dyDescent="0.3">
      <c r="A17" s="34" t="s">
        <v>418</v>
      </c>
      <c r="B17" s="34" t="s">
        <v>419</v>
      </c>
      <c r="C17" s="34" t="s">
        <v>785</v>
      </c>
      <c r="D17" s="34" t="s">
        <v>801</v>
      </c>
      <c r="E17" s="34" t="s">
        <v>420</v>
      </c>
      <c r="F17" s="31" t="s">
        <v>420</v>
      </c>
      <c r="G17" t="s">
        <v>422</v>
      </c>
      <c r="H17" t="s">
        <v>424</v>
      </c>
    </row>
    <row r="18" spans="1:8" x14ac:dyDescent="0.3">
      <c r="A18" s="34" t="s">
        <v>739</v>
      </c>
      <c r="B18" s="34" t="s">
        <v>740</v>
      </c>
      <c r="C18" s="34" t="s">
        <v>802</v>
      </c>
      <c r="D18" s="34" t="s">
        <v>803</v>
      </c>
      <c r="E18" s="34" t="s">
        <v>741</v>
      </c>
      <c r="F18" s="31" t="s">
        <v>741</v>
      </c>
      <c r="G18" t="s">
        <v>255</v>
      </c>
      <c r="H18" t="s">
        <v>743</v>
      </c>
    </row>
    <row r="19" spans="1:8" x14ac:dyDescent="0.3">
      <c r="A19" s="34" t="s">
        <v>624</v>
      </c>
      <c r="B19" s="34" t="s">
        <v>625</v>
      </c>
      <c r="C19" s="34" t="s">
        <v>804</v>
      </c>
      <c r="D19" s="34" t="s">
        <v>239</v>
      </c>
      <c r="E19" s="34" t="s">
        <v>994</v>
      </c>
      <c r="F19" s="31" t="s">
        <v>127</v>
      </c>
      <c r="G19" t="s">
        <v>628</v>
      </c>
      <c r="H19" t="s">
        <v>629</v>
      </c>
    </row>
    <row r="20" spans="1:8" x14ac:dyDescent="0.3">
      <c r="A20" s="34" t="s">
        <v>535</v>
      </c>
      <c r="B20" s="34" t="s">
        <v>536</v>
      </c>
      <c r="C20" s="34" t="s">
        <v>805</v>
      </c>
      <c r="D20" s="34" t="s">
        <v>806</v>
      </c>
      <c r="E20" s="34" t="s">
        <v>995</v>
      </c>
      <c r="F20" s="31" t="s">
        <v>110</v>
      </c>
      <c r="G20" t="s">
        <v>366</v>
      </c>
      <c r="H20" t="s">
        <v>540</v>
      </c>
    </row>
    <row r="21" spans="1:8" x14ac:dyDescent="0.3">
      <c r="A21" s="34" t="s">
        <v>721</v>
      </c>
      <c r="B21" s="34" t="s">
        <v>722</v>
      </c>
      <c r="C21" s="34" t="s">
        <v>807</v>
      </c>
      <c r="D21" s="34" t="s">
        <v>808</v>
      </c>
      <c r="E21" s="34" t="s">
        <v>1010</v>
      </c>
      <c r="F21" s="31" t="s">
        <v>127</v>
      </c>
      <c r="G21" t="s">
        <v>417</v>
      </c>
      <c r="H21" t="s">
        <v>512</v>
      </c>
    </row>
    <row r="22" spans="1:8" x14ac:dyDescent="0.3">
      <c r="A22" s="34"/>
      <c r="B22" s="34" t="s">
        <v>729</v>
      </c>
      <c r="C22" s="34" t="s">
        <v>807</v>
      </c>
      <c r="D22" s="34" t="s">
        <v>808</v>
      </c>
      <c r="E22" s="34" t="s">
        <v>1010</v>
      </c>
      <c r="F22" s="31" t="s">
        <v>127</v>
      </c>
      <c r="G22" t="s">
        <v>347</v>
      </c>
      <c r="H22" t="s">
        <v>377</v>
      </c>
    </row>
    <row r="23" spans="1:8" x14ac:dyDescent="0.3">
      <c r="A23" s="34" t="s">
        <v>731</v>
      </c>
      <c r="B23" s="34" t="s">
        <v>732</v>
      </c>
      <c r="C23" s="34" t="s">
        <v>798</v>
      </c>
      <c r="D23" s="34" t="s">
        <v>809</v>
      </c>
      <c r="E23" s="34" t="s">
        <v>1011</v>
      </c>
      <c r="F23" s="31" t="s">
        <v>127</v>
      </c>
      <c r="G23" t="s">
        <v>365</v>
      </c>
      <c r="H23" t="s">
        <v>424</v>
      </c>
    </row>
    <row r="24" spans="1:8" x14ac:dyDescent="0.3">
      <c r="A24" s="34" t="s">
        <v>634</v>
      </c>
      <c r="B24" s="34" t="s">
        <v>635</v>
      </c>
      <c r="C24" s="34" t="s">
        <v>810</v>
      </c>
      <c r="D24" s="34" t="s">
        <v>811</v>
      </c>
      <c r="E24" s="34" t="s">
        <v>1012</v>
      </c>
      <c r="F24" s="31" t="s">
        <v>127</v>
      </c>
      <c r="G24" t="s">
        <v>289</v>
      </c>
      <c r="H24" t="s">
        <v>225</v>
      </c>
    </row>
    <row r="25" spans="1:8" x14ac:dyDescent="0.3">
      <c r="A25" s="34" t="s">
        <v>597</v>
      </c>
      <c r="B25" s="34" t="s">
        <v>598</v>
      </c>
      <c r="C25" s="34" t="s">
        <v>812</v>
      </c>
      <c r="D25" s="34" t="s">
        <v>813</v>
      </c>
      <c r="E25" s="34" t="s">
        <v>599</v>
      </c>
      <c r="F25" s="31" t="s">
        <v>195</v>
      </c>
      <c r="G25" t="s">
        <v>602</v>
      </c>
      <c r="H25" t="s">
        <v>263</v>
      </c>
    </row>
    <row r="26" spans="1:8" x14ac:dyDescent="0.3">
      <c r="A26" s="34" t="s">
        <v>527</v>
      </c>
      <c r="B26" s="34" t="s">
        <v>528</v>
      </c>
      <c r="C26" s="34" t="s">
        <v>785</v>
      </c>
      <c r="D26" s="34" t="s">
        <v>787</v>
      </c>
      <c r="E26" s="34" t="s">
        <v>529</v>
      </c>
      <c r="F26" s="31" t="s">
        <v>530</v>
      </c>
      <c r="G26" t="s">
        <v>422</v>
      </c>
      <c r="H26" t="s">
        <v>532</v>
      </c>
    </row>
    <row r="27" spans="1:8" x14ac:dyDescent="0.3">
      <c r="A27" s="34" t="s">
        <v>756</v>
      </c>
      <c r="B27" s="34" t="s">
        <v>757</v>
      </c>
      <c r="C27" s="34" t="s">
        <v>814</v>
      </c>
      <c r="D27" s="34" t="s">
        <v>815</v>
      </c>
      <c r="E27" s="34" t="s">
        <v>758</v>
      </c>
      <c r="F27" s="31" t="s">
        <v>121</v>
      </c>
      <c r="G27" t="s">
        <v>667</v>
      </c>
      <c r="H27" t="s">
        <v>694</v>
      </c>
    </row>
    <row r="28" spans="1:8" x14ac:dyDescent="0.3">
      <c r="A28" s="34" t="s">
        <v>544</v>
      </c>
      <c r="B28" s="34" t="s">
        <v>545</v>
      </c>
      <c r="C28" s="34" t="s">
        <v>795</v>
      </c>
      <c r="D28" s="34" t="s">
        <v>238</v>
      </c>
      <c r="E28" s="34" t="s">
        <v>546</v>
      </c>
      <c r="F28" s="31" t="s">
        <v>121</v>
      </c>
      <c r="G28" t="s">
        <v>276</v>
      </c>
      <c r="H28" t="s">
        <v>547</v>
      </c>
    </row>
    <row r="29" spans="1:8" x14ac:dyDescent="0.3">
      <c r="A29" s="34" t="s">
        <v>689</v>
      </c>
      <c r="B29" s="34" t="s">
        <v>690</v>
      </c>
      <c r="C29" s="34" t="s">
        <v>816</v>
      </c>
      <c r="D29" s="34" t="s">
        <v>817</v>
      </c>
      <c r="E29" s="34" t="s">
        <v>691</v>
      </c>
      <c r="F29" s="31" t="s">
        <v>123</v>
      </c>
      <c r="G29" t="s">
        <v>695</v>
      </c>
      <c r="H29" t="s">
        <v>696</v>
      </c>
    </row>
    <row r="30" spans="1:8" x14ac:dyDescent="0.3">
      <c r="A30" s="34" t="s">
        <v>548</v>
      </c>
      <c r="B30" s="34" t="s">
        <v>549</v>
      </c>
      <c r="C30" s="34" t="s">
        <v>178</v>
      </c>
      <c r="D30" s="34" t="s">
        <v>815</v>
      </c>
      <c r="E30" s="34" t="s">
        <v>550</v>
      </c>
      <c r="F30" s="31" t="s">
        <v>121</v>
      </c>
      <c r="G30" t="s">
        <v>171</v>
      </c>
      <c r="H30" t="s">
        <v>553</v>
      </c>
    </row>
    <row r="31" spans="1:8" x14ac:dyDescent="0.3">
      <c r="A31" s="34" t="s">
        <v>585</v>
      </c>
      <c r="B31" s="34" t="s">
        <v>586</v>
      </c>
      <c r="C31" s="34" t="s">
        <v>237</v>
      </c>
      <c r="D31" s="34" t="s">
        <v>818</v>
      </c>
      <c r="E31" s="34" t="s">
        <v>587</v>
      </c>
      <c r="F31" s="31" t="s">
        <v>123</v>
      </c>
      <c r="G31" t="s">
        <v>365</v>
      </c>
      <c r="H31" t="s">
        <v>366</v>
      </c>
    </row>
    <row r="32" spans="1:8" x14ac:dyDescent="0.3">
      <c r="A32" s="34" t="s">
        <v>568</v>
      </c>
      <c r="B32" s="34" t="s">
        <v>569</v>
      </c>
      <c r="C32" s="34" t="s">
        <v>237</v>
      </c>
      <c r="D32" s="34" t="s">
        <v>818</v>
      </c>
      <c r="E32" s="34" t="s">
        <v>570</v>
      </c>
      <c r="F32" s="31" t="s">
        <v>123</v>
      </c>
      <c r="G32" t="s">
        <v>409</v>
      </c>
      <c r="H32" t="s">
        <v>276</v>
      </c>
    </row>
    <row r="33" spans="1:8" x14ac:dyDescent="0.3">
      <c r="A33" s="34" t="s">
        <v>616</v>
      </c>
      <c r="B33" s="34" t="s">
        <v>617</v>
      </c>
      <c r="C33" s="34" t="s">
        <v>819</v>
      </c>
      <c r="D33" s="34" t="s">
        <v>820</v>
      </c>
      <c r="E33" s="34" t="s">
        <v>618</v>
      </c>
      <c r="F33" s="31" t="s">
        <v>121</v>
      </c>
      <c r="G33" t="s">
        <v>620</v>
      </c>
      <c r="H33" t="s">
        <v>622</v>
      </c>
    </row>
    <row r="34" spans="1:8" x14ac:dyDescent="0.3">
      <c r="A34" s="34" t="s">
        <v>384</v>
      </c>
      <c r="B34" s="34" t="s">
        <v>385</v>
      </c>
      <c r="C34" s="34" t="s">
        <v>821</v>
      </c>
      <c r="D34" s="34" t="s">
        <v>822</v>
      </c>
      <c r="E34" s="34" t="s">
        <v>386</v>
      </c>
      <c r="F34" s="31" t="s">
        <v>386</v>
      </c>
      <c r="G34" t="s">
        <v>389</v>
      </c>
      <c r="H34" t="s">
        <v>390</v>
      </c>
    </row>
    <row r="35" spans="1:8" x14ac:dyDescent="0.3">
      <c r="A35" s="34" t="s">
        <v>399</v>
      </c>
      <c r="B35" s="34" t="s">
        <v>400</v>
      </c>
      <c r="C35" s="34" t="s">
        <v>821</v>
      </c>
      <c r="D35" s="34" t="s">
        <v>822</v>
      </c>
      <c r="E35" s="34" t="s">
        <v>401</v>
      </c>
      <c r="F35" s="31" t="s">
        <v>401</v>
      </c>
      <c r="G35" t="s">
        <v>403</v>
      </c>
      <c r="H35" t="s">
        <v>404</v>
      </c>
    </row>
    <row r="36" spans="1:8" x14ac:dyDescent="0.3">
      <c r="A36" s="34" t="s">
        <v>683</v>
      </c>
      <c r="B36" s="34" t="s">
        <v>684</v>
      </c>
      <c r="C36" s="34" t="s">
        <v>823</v>
      </c>
      <c r="D36" s="34" t="s">
        <v>824</v>
      </c>
      <c r="E36" s="34" t="s">
        <v>685</v>
      </c>
      <c r="F36" s="31" t="s">
        <v>686</v>
      </c>
      <c r="G36" t="s">
        <v>688</v>
      </c>
      <c r="H36" t="s">
        <v>456</v>
      </c>
    </row>
    <row r="37" spans="1:8" x14ac:dyDescent="0.3">
      <c r="A37" s="34" t="s">
        <v>493</v>
      </c>
      <c r="B37" s="34" t="s">
        <v>494</v>
      </c>
      <c r="C37" s="34" t="s">
        <v>825</v>
      </c>
      <c r="D37" s="34" t="s">
        <v>807</v>
      </c>
      <c r="E37" s="34" t="s">
        <v>1003</v>
      </c>
      <c r="F37" s="31" t="s">
        <v>130</v>
      </c>
      <c r="G37" t="s">
        <v>497</v>
      </c>
      <c r="H37" t="s">
        <v>498</v>
      </c>
    </row>
    <row r="38" spans="1:8" x14ac:dyDescent="0.3">
      <c r="A38" s="34"/>
      <c r="B38" s="34" t="s">
        <v>499</v>
      </c>
      <c r="C38" s="34" t="s">
        <v>825</v>
      </c>
      <c r="D38" s="34" t="s">
        <v>807</v>
      </c>
      <c r="E38" s="34" t="s">
        <v>1003</v>
      </c>
      <c r="F38" s="31" t="s">
        <v>130</v>
      </c>
      <c r="G38" t="s">
        <v>497</v>
      </c>
      <c r="H38" t="s">
        <v>498</v>
      </c>
    </row>
    <row r="39" spans="1:8" x14ac:dyDescent="0.3">
      <c r="A39" s="34" t="s">
        <v>554</v>
      </c>
      <c r="B39" s="34" t="s">
        <v>555</v>
      </c>
      <c r="C39" s="34" t="s">
        <v>826</v>
      </c>
      <c r="D39" s="34" t="s">
        <v>827</v>
      </c>
      <c r="E39" s="34" t="s">
        <v>996</v>
      </c>
      <c r="F39" s="31" t="s">
        <v>110</v>
      </c>
      <c r="G39" t="s">
        <v>311</v>
      </c>
      <c r="H39" t="s">
        <v>526</v>
      </c>
    </row>
    <row r="40" spans="1:8" x14ac:dyDescent="0.3">
      <c r="A40" s="34"/>
      <c r="B40" s="34" t="s">
        <v>639</v>
      </c>
      <c r="C40" s="34" t="s">
        <v>826</v>
      </c>
      <c r="D40" s="34" t="s">
        <v>827</v>
      </c>
      <c r="E40" s="34" t="s">
        <v>997</v>
      </c>
      <c r="F40" s="31" t="s">
        <v>194</v>
      </c>
      <c r="G40" t="s">
        <v>524</v>
      </c>
      <c r="H40" t="s">
        <v>261</v>
      </c>
    </row>
    <row r="41" spans="1:8" x14ac:dyDescent="0.3">
      <c r="A41" s="34" t="s">
        <v>519</v>
      </c>
      <c r="B41" s="34" t="s">
        <v>520</v>
      </c>
      <c r="C41" s="34" t="s">
        <v>828</v>
      </c>
      <c r="D41" s="34" t="s">
        <v>827</v>
      </c>
      <c r="E41" s="34" t="s">
        <v>998</v>
      </c>
      <c r="F41" s="31" t="s">
        <v>194</v>
      </c>
      <c r="G41" t="s">
        <v>524</v>
      </c>
      <c r="H41" t="s">
        <v>261</v>
      </c>
    </row>
    <row r="42" spans="1:8" x14ac:dyDescent="0.3">
      <c r="A42" s="34"/>
      <c r="B42" s="34" t="s">
        <v>525</v>
      </c>
      <c r="C42" s="34" t="s">
        <v>828</v>
      </c>
      <c r="D42" s="34" t="s">
        <v>827</v>
      </c>
      <c r="E42" s="34" t="s">
        <v>999</v>
      </c>
      <c r="F42" s="31" t="s">
        <v>110</v>
      </c>
      <c r="G42" t="s">
        <v>311</v>
      </c>
      <c r="H42" t="s">
        <v>526</v>
      </c>
    </row>
    <row r="43" spans="1:8" x14ac:dyDescent="0.3">
      <c r="A43" s="34" t="s">
        <v>697</v>
      </c>
      <c r="B43" s="34" t="s">
        <v>712</v>
      </c>
      <c r="C43" s="34" t="s">
        <v>250</v>
      </c>
      <c r="D43" s="34" t="s">
        <v>829</v>
      </c>
      <c r="E43" s="34" t="s">
        <v>1000</v>
      </c>
      <c r="F43" s="31" t="s">
        <v>129</v>
      </c>
      <c r="G43" t="s">
        <v>664</v>
      </c>
      <c r="H43" t="s">
        <v>540</v>
      </c>
    </row>
    <row r="44" spans="1:8" x14ac:dyDescent="0.3">
      <c r="A44" s="34"/>
      <c r="B44" s="34" t="s">
        <v>713</v>
      </c>
      <c r="C44" s="34" t="s">
        <v>250</v>
      </c>
      <c r="D44" s="34" t="s">
        <v>829</v>
      </c>
      <c r="E44" s="34" t="s">
        <v>1001</v>
      </c>
      <c r="F44" s="31" t="s">
        <v>129</v>
      </c>
      <c r="G44" t="s">
        <v>664</v>
      </c>
      <c r="H44" t="s">
        <v>540</v>
      </c>
    </row>
    <row r="45" spans="1:8" x14ac:dyDescent="0.3">
      <c r="A45" s="34" t="s">
        <v>541</v>
      </c>
      <c r="B45" s="34" t="s">
        <v>542</v>
      </c>
      <c r="C45" s="34" t="s">
        <v>240</v>
      </c>
      <c r="D45" s="34" t="s">
        <v>241</v>
      </c>
      <c r="E45" s="34" t="s">
        <v>1002</v>
      </c>
      <c r="F45" s="31" t="s">
        <v>110</v>
      </c>
      <c r="G45" t="s">
        <v>182</v>
      </c>
      <c r="H45" t="s">
        <v>962</v>
      </c>
    </row>
    <row r="46" spans="1:8" x14ac:dyDescent="0.3">
      <c r="A46" s="34" t="s">
        <v>958</v>
      </c>
      <c r="B46" s="34" t="s">
        <v>959</v>
      </c>
      <c r="C46" s="34" t="s">
        <v>809</v>
      </c>
      <c r="D46" s="34" t="s">
        <v>979</v>
      </c>
      <c r="E46" s="34" t="s">
        <v>960</v>
      </c>
      <c r="F46" s="31" t="s">
        <v>960</v>
      </c>
      <c r="G46" t="s">
        <v>735</v>
      </c>
      <c r="H46" t="s">
        <v>961</v>
      </c>
    </row>
    <row r="47" spans="1:8" x14ac:dyDescent="0.3">
      <c r="A47" s="34" t="s">
        <v>838</v>
      </c>
      <c r="B47" s="34" t="s">
        <v>839</v>
      </c>
      <c r="C47" s="34" t="s">
        <v>980</v>
      </c>
      <c r="D47" s="34" t="s">
        <v>981</v>
      </c>
      <c r="E47" s="34" t="s">
        <v>1004</v>
      </c>
      <c r="F47" s="31" t="s">
        <v>127</v>
      </c>
      <c r="G47" t="s">
        <v>389</v>
      </c>
      <c r="H47" t="s">
        <v>695</v>
      </c>
    </row>
    <row r="48" spans="1:8" x14ac:dyDescent="0.3">
      <c r="A48" s="34" t="s">
        <v>945</v>
      </c>
      <c r="B48" s="34" t="s">
        <v>946</v>
      </c>
      <c r="C48" s="34" t="s">
        <v>982</v>
      </c>
      <c r="D48" s="34" t="s">
        <v>983</v>
      </c>
      <c r="E48" s="34" t="s">
        <v>947</v>
      </c>
      <c r="F48" s="31" t="s">
        <v>947</v>
      </c>
      <c r="G48" t="s">
        <v>201</v>
      </c>
      <c r="H48" t="s">
        <v>949</v>
      </c>
    </row>
    <row r="49" spans="1:8" x14ac:dyDescent="0.3">
      <c r="A49" s="34" t="s">
        <v>926</v>
      </c>
      <c r="B49" s="34" t="s">
        <v>927</v>
      </c>
      <c r="C49" s="34" t="s">
        <v>984</v>
      </c>
      <c r="D49" s="34" t="s">
        <v>985</v>
      </c>
      <c r="E49" s="34" t="s">
        <v>928</v>
      </c>
      <c r="F49" s="31" t="s">
        <v>928</v>
      </c>
      <c r="G49" t="s">
        <v>929</v>
      </c>
      <c r="H49" t="s">
        <v>931</v>
      </c>
    </row>
    <row r="50" spans="1:8" x14ac:dyDescent="0.3">
      <c r="A50" s="34" t="s">
        <v>912</v>
      </c>
      <c r="B50" s="34" t="s">
        <v>913</v>
      </c>
      <c r="C50" s="34" t="s">
        <v>986</v>
      </c>
      <c r="D50" s="34" t="s">
        <v>987</v>
      </c>
      <c r="E50" s="34" t="s">
        <v>914</v>
      </c>
      <c r="F50" s="31" t="s">
        <v>914</v>
      </c>
      <c r="G50" t="s">
        <v>514</v>
      </c>
      <c r="H50" t="s">
        <v>594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workbookViewId="0">
      <selection activeCell="C11" sqref="C11:C16"/>
    </sheetView>
  </sheetViews>
  <sheetFormatPr defaultColWidth="9.109375" defaultRowHeight="14.4" x14ac:dyDescent="0.3"/>
  <cols>
    <col min="1" max="1" width="21" style="1" customWidth="1"/>
    <col min="2" max="2" width="65.5546875" style="1" bestFit="1" customWidth="1"/>
    <col min="3" max="3" width="14.5546875" style="2" customWidth="1"/>
    <col min="4" max="5" width="9.109375" style="1"/>
    <col min="6" max="6" width="16" style="20" bestFit="1" customWidth="1"/>
    <col min="7" max="16384" width="9.109375" style="1"/>
  </cols>
  <sheetData>
    <row r="1" spans="1:6" x14ac:dyDescent="0.3">
      <c r="A1" s="3" t="s">
        <v>39</v>
      </c>
      <c r="B1" s="4" t="s">
        <v>40</v>
      </c>
      <c r="C1" s="4" t="s">
        <v>41</v>
      </c>
      <c r="F1" s="16" t="s">
        <v>41</v>
      </c>
    </row>
    <row r="2" spans="1:6" x14ac:dyDescent="0.3">
      <c r="A2" s="5" t="s">
        <v>42</v>
      </c>
      <c r="B2" s="6" t="s">
        <v>43</v>
      </c>
      <c r="C2" s="14" t="s">
        <v>5</v>
      </c>
      <c r="F2" s="17" t="s">
        <v>5</v>
      </c>
    </row>
    <row r="3" spans="1:6" x14ac:dyDescent="0.3">
      <c r="A3" s="7"/>
      <c r="B3" s="8"/>
      <c r="C3" s="9"/>
      <c r="F3" s="18"/>
    </row>
    <row r="4" spans="1:6" x14ac:dyDescent="0.3">
      <c r="A4" s="3" t="s">
        <v>39</v>
      </c>
      <c r="B4" s="4" t="s">
        <v>40</v>
      </c>
      <c r="C4" s="4" t="s">
        <v>41</v>
      </c>
      <c r="F4" s="16" t="s">
        <v>41</v>
      </c>
    </row>
    <row r="5" spans="1:6" x14ac:dyDescent="0.3">
      <c r="A5" s="5" t="s">
        <v>44</v>
      </c>
      <c r="B5" s="6" t="s">
        <v>98</v>
      </c>
      <c r="C5" s="13" t="s">
        <v>37</v>
      </c>
      <c r="F5" s="17" t="s">
        <v>37</v>
      </c>
    </row>
    <row r="6" spans="1:6" x14ac:dyDescent="0.3">
      <c r="A6" s="5"/>
      <c r="B6" s="10" t="s">
        <v>45</v>
      </c>
      <c r="C6" s="13" t="s">
        <v>27</v>
      </c>
      <c r="F6" s="17" t="s">
        <v>27</v>
      </c>
    </row>
    <row r="7" spans="1:6" x14ac:dyDescent="0.3">
      <c r="A7" s="5"/>
      <c r="B7" s="10" t="s">
        <v>46</v>
      </c>
      <c r="C7" s="13" t="s">
        <v>20</v>
      </c>
      <c r="F7" s="17" t="s">
        <v>20</v>
      </c>
    </row>
    <row r="8" spans="1:6" x14ac:dyDescent="0.3">
      <c r="A8" s="5"/>
      <c r="B8" s="10" t="s">
        <v>47</v>
      </c>
      <c r="C8" s="13" t="s">
        <v>33</v>
      </c>
      <c r="F8" s="17" t="s">
        <v>33</v>
      </c>
    </row>
    <row r="9" spans="1:6" x14ac:dyDescent="0.3">
      <c r="A9" s="5"/>
      <c r="B9" s="6" t="s">
        <v>48</v>
      </c>
      <c r="C9" s="13" t="s">
        <v>21</v>
      </c>
      <c r="F9" s="17" t="s">
        <v>21</v>
      </c>
    </row>
    <row r="10" spans="1:6" x14ac:dyDescent="0.3">
      <c r="A10" s="11"/>
      <c r="B10" s="12"/>
      <c r="C10" s="12"/>
      <c r="F10" s="19"/>
    </row>
    <row r="11" spans="1:6" x14ac:dyDescent="0.3">
      <c r="A11" s="5" t="s">
        <v>49</v>
      </c>
      <c r="B11" s="6" t="s">
        <v>50</v>
      </c>
      <c r="C11" s="13" t="s">
        <v>16</v>
      </c>
      <c r="F11" s="17" t="s">
        <v>16</v>
      </c>
    </row>
    <row r="12" spans="1:6" x14ac:dyDescent="0.3">
      <c r="A12" s="5"/>
      <c r="B12" s="6" t="s">
        <v>51</v>
      </c>
      <c r="C12" s="13" t="s">
        <v>31</v>
      </c>
      <c r="F12" s="17" t="s">
        <v>31</v>
      </c>
    </row>
    <row r="13" spans="1:6" x14ac:dyDescent="0.3">
      <c r="A13" s="5"/>
      <c r="B13" s="6" t="s">
        <v>52</v>
      </c>
      <c r="C13" s="13" t="s">
        <v>30</v>
      </c>
      <c r="F13" s="17" t="s">
        <v>30</v>
      </c>
    </row>
    <row r="14" spans="1:6" x14ac:dyDescent="0.3">
      <c r="A14" s="5"/>
      <c r="B14" s="6" t="s">
        <v>53</v>
      </c>
      <c r="C14" s="13" t="s">
        <v>14</v>
      </c>
      <c r="F14" s="17" t="s">
        <v>14</v>
      </c>
    </row>
    <row r="15" spans="1:6" x14ac:dyDescent="0.3">
      <c r="A15" s="5"/>
      <c r="B15" s="6" t="s">
        <v>54</v>
      </c>
      <c r="C15" s="13" t="s">
        <v>22</v>
      </c>
      <c r="F15" s="17" t="s">
        <v>22</v>
      </c>
    </row>
    <row r="16" spans="1:6" x14ac:dyDescent="0.3">
      <c r="A16" s="5"/>
      <c r="B16" s="6" t="s">
        <v>55</v>
      </c>
      <c r="C16" s="13" t="s">
        <v>34</v>
      </c>
      <c r="F16" s="17" t="s">
        <v>34</v>
      </c>
    </row>
    <row r="17" spans="1:6" x14ac:dyDescent="0.3">
      <c r="A17" s="11"/>
      <c r="B17" s="12"/>
      <c r="C17" s="12"/>
      <c r="F17" s="19"/>
    </row>
    <row r="18" spans="1:6" x14ac:dyDescent="0.3">
      <c r="A18" s="5" t="s">
        <v>56</v>
      </c>
      <c r="B18" s="6" t="s">
        <v>57</v>
      </c>
      <c r="C18" s="13" t="s">
        <v>11</v>
      </c>
      <c r="F18" s="17" t="s">
        <v>11</v>
      </c>
    </row>
    <row r="19" spans="1:6" x14ac:dyDescent="0.3">
      <c r="A19" s="5"/>
      <c r="B19" s="6" t="s">
        <v>58</v>
      </c>
      <c r="C19" s="13" t="s">
        <v>8</v>
      </c>
      <c r="F19" s="17" t="s">
        <v>8</v>
      </c>
    </row>
    <row r="20" spans="1:6" x14ac:dyDescent="0.3">
      <c r="A20" s="5"/>
      <c r="B20" s="6" t="s">
        <v>59</v>
      </c>
      <c r="C20" s="13" t="s">
        <v>9</v>
      </c>
      <c r="F20" s="17" t="s">
        <v>9</v>
      </c>
    </row>
  </sheetData>
  <conditionalFormatting sqref="F1:F1048576">
    <cfRule type="containsText" dxfId="0" priority="1" operator="containsText" text="DBG">
      <formula>NOT(ISERROR(SEARCH("DBG",F1)))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B59"/>
  <sheetViews>
    <sheetView workbookViewId="0">
      <selection activeCell="A13" sqref="A13:A22"/>
    </sheetView>
  </sheetViews>
  <sheetFormatPr defaultColWidth="9.109375" defaultRowHeight="13.8" x14ac:dyDescent="0.3"/>
  <cols>
    <col min="1" max="1" width="31.6640625" style="15" bestFit="1" customWidth="1"/>
    <col min="2" max="2" width="21.33203125" style="15" bestFit="1" customWidth="1"/>
    <col min="3" max="16384" width="9.109375" style="15"/>
  </cols>
  <sheetData>
    <row r="1" spans="1:2" x14ac:dyDescent="0.3">
      <c r="A1" s="21" t="s">
        <v>61</v>
      </c>
      <c r="B1" s="21" t="s">
        <v>62</v>
      </c>
    </row>
    <row r="2" spans="1:2" hidden="1" x14ac:dyDescent="0.3">
      <c r="A2" s="22" t="s">
        <v>25</v>
      </c>
      <c r="B2" s="15" t="s">
        <v>63</v>
      </c>
    </row>
    <row r="3" spans="1:2" hidden="1" x14ac:dyDescent="0.3">
      <c r="A3" s="22" t="s">
        <v>29</v>
      </c>
      <c r="B3" s="15" t="s">
        <v>63</v>
      </c>
    </row>
    <row r="4" spans="1:2" hidden="1" x14ac:dyDescent="0.3">
      <c r="A4" s="22" t="s">
        <v>64</v>
      </c>
      <c r="B4" s="15" t="s">
        <v>65</v>
      </c>
    </row>
    <row r="5" spans="1:2" hidden="1" x14ac:dyDescent="0.3">
      <c r="A5" s="22" t="s">
        <v>66</v>
      </c>
      <c r="B5" s="15" t="s">
        <v>65</v>
      </c>
    </row>
    <row r="6" spans="1:2" hidden="1" x14ac:dyDescent="0.3">
      <c r="A6" s="22" t="s">
        <v>18</v>
      </c>
      <c r="B6" s="15" t="s">
        <v>28</v>
      </c>
    </row>
    <row r="7" spans="1:2" hidden="1" x14ac:dyDescent="0.3">
      <c r="A7" s="22" t="s">
        <v>19</v>
      </c>
      <c r="B7" s="15" t="s">
        <v>28</v>
      </c>
    </row>
    <row r="8" spans="1:2" hidden="1" x14ac:dyDescent="0.3">
      <c r="A8" s="22" t="s">
        <v>67</v>
      </c>
      <c r="B8" s="15" t="s">
        <v>28</v>
      </c>
    </row>
    <row r="9" spans="1:2" hidden="1" x14ac:dyDescent="0.3">
      <c r="A9" s="22" t="s">
        <v>68</v>
      </c>
      <c r="B9" s="15" t="s">
        <v>28</v>
      </c>
    </row>
    <row r="10" spans="1:2" hidden="1" x14ac:dyDescent="0.3">
      <c r="A10" s="22" t="s">
        <v>69</v>
      </c>
      <c r="B10" s="15" t="s">
        <v>28</v>
      </c>
    </row>
    <row r="11" spans="1:2" hidden="1" x14ac:dyDescent="0.3">
      <c r="A11" s="22" t="s">
        <v>70</v>
      </c>
      <c r="B11" s="15" t="s">
        <v>71</v>
      </c>
    </row>
    <row r="12" spans="1:2" hidden="1" x14ac:dyDescent="0.3">
      <c r="A12" s="22" t="s">
        <v>72</v>
      </c>
      <c r="B12" s="15" t="s">
        <v>71</v>
      </c>
    </row>
    <row r="13" spans="1:2" x14ac:dyDescent="0.3">
      <c r="A13" s="22" t="s">
        <v>60</v>
      </c>
      <c r="B13" s="15" t="s">
        <v>57</v>
      </c>
    </row>
    <row r="14" spans="1:2" x14ac:dyDescent="0.3">
      <c r="A14" s="22" t="s">
        <v>73</v>
      </c>
      <c r="B14" s="15" t="s">
        <v>57</v>
      </c>
    </row>
    <row r="15" spans="1:2" x14ac:dyDescent="0.3">
      <c r="A15" s="22" t="s">
        <v>13</v>
      </c>
      <c r="B15" s="15" t="s">
        <v>57</v>
      </c>
    </row>
    <row r="16" spans="1:2" x14ac:dyDescent="0.3">
      <c r="A16" s="22" t="s">
        <v>74</v>
      </c>
      <c r="B16" s="15" t="s">
        <v>57</v>
      </c>
    </row>
    <row r="17" spans="1:2" x14ac:dyDescent="0.3">
      <c r="A17" s="22" t="s">
        <v>24</v>
      </c>
      <c r="B17" s="15" t="s">
        <v>57</v>
      </c>
    </row>
    <row r="18" spans="1:2" x14ac:dyDescent="0.3">
      <c r="A18" s="22" t="s">
        <v>75</v>
      </c>
      <c r="B18" s="15" t="s">
        <v>57</v>
      </c>
    </row>
    <row r="19" spans="1:2" x14ac:dyDescent="0.3">
      <c r="A19" s="22" t="s">
        <v>1</v>
      </c>
      <c r="B19" s="15" t="s">
        <v>57</v>
      </c>
    </row>
    <row r="20" spans="1:2" x14ac:dyDescent="0.3">
      <c r="A20" s="22" t="s">
        <v>7</v>
      </c>
      <c r="B20" s="15" t="s">
        <v>57</v>
      </c>
    </row>
    <row r="21" spans="1:2" x14ac:dyDescent="0.3">
      <c r="A21" s="22" t="s">
        <v>2</v>
      </c>
      <c r="B21" s="15" t="s">
        <v>57</v>
      </c>
    </row>
    <row r="22" spans="1:2" x14ac:dyDescent="0.3">
      <c r="A22" s="22" t="s">
        <v>3</v>
      </c>
      <c r="B22" s="15" t="s">
        <v>57</v>
      </c>
    </row>
    <row r="23" spans="1:2" hidden="1" x14ac:dyDescent="0.3">
      <c r="A23" s="22" t="s">
        <v>76</v>
      </c>
      <c r="B23" s="15" t="s">
        <v>77</v>
      </c>
    </row>
    <row r="24" spans="1:2" hidden="1" x14ac:dyDescent="0.3">
      <c r="A24" s="22" t="s">
        <v>78</v>
      </c>
      <c r="B24" s="15" t="s">
        <v>77</v>
      </c>
    </row>
    <row r="25" spans="1:2" hidden="1" x14ac:dyDescent="0.3">
      <c r="A25" s="22" t="s">
        <v>38</v>
      </c>
      <c r="B25" s="15" t="s">
        <v>102</v>
      </c>
    </row>
    <row r="26" spans="1:2" hidden="1" x14ac:dyDescent="0.3">
      <c r="A26" s="22" t="s">
        <v>79</v>
      </c>
      <c r="B26" s="15" t="s">
        <v>102</v>
      </c>
    </row>
    <row r="27" spans="1:2" hidden="1" x14ac:dyDescent="0.3">
      <c r="A27" s="22" t="s">
        <v>80</v>
      </c>
      <c r="B27" s="15" t="s">
        <v>102</v>
      </c>
    </row>
    <row r="28" spans="1:2" hidden="1" x14ac:dyDescent="0.3">
      <c r="A28" s="22" t="s">
        <v>81</v>
      </c>
      <c r="B28" s="15" t="s">
        <v>102</v>
      </c>
    </row>
    <row r="29" spans="1:2" hidden="1" x14ac:dyDescent="0.3">
      <c r="A29" s="22" t="s">
        <v>32</v>
      </c>
      <c r="B29" s="15" t="s">
        <v>102</v>
      </c>
    </row>
    <row r="30" spans="1:2" hidden="1" x14ac:dyDescent="0.3">
      <c r="A30" s="22" t="s">
        <v>82</v>
      </c>
      <c r="B30" s="15" t="s">
        <v>102</v>
      </c>
    </row>
    <row r="31" spans="1:2" hidden="1" x14ac:dyDescent="0.3">
      <c r="A31" s="22" t="s">
        <v>83</v>
      </c>
      <c r="B31" s="15" t="s">
        <v>102</v>
      </c>
    </row>
    <row r="32" spans="1:2" hidden="1" x14ac:dyDescent="0.3">
      <c r="A32" s="22" t="s">
        <v>84</v>
      </c>
      <c r="B32" s="15" t="s">
        <v>102</v>
      </c>
    </row>
    <row r="33" spans="1:2" hidden="1" x14ac:dyDescent="0.3">
      <c r="A33" s="22" t="s">
        <v>23</v>
      </c>
      <c r="B33" s="15" t="s">
        <v>85</v>
      </c>
    </row>
    <row r="34" spans="1:2" hidden="1" x14ac:dyDescent="0.3">
      <c r="A34" s="22" t="s">
        <v>86</v>
      </c>
      <c r="B34" s="15" t="s">
        <v>85</v>
      </c>
    </row>
    <row r="35" spans="1:2" hidden="1" x14ac:dyDescent="0.3">
      <c r="A35" s="22" t="s">
        <v>4</v>
      </c>
      <c r="B35" s="15" t="s">
        <v>85</v>
      </c>
    </row>
    <row r="36" spans="1:2" hidden="1" x14ac:dyDescent="0.3">
      <c r="A36" s="22" t="s">
        <v>12</v>
      </c>
      <c r="B36" s="15" t="s">
        <v>85</v>
      </c>
    </row>
    <row r="37" spans="1:2" hidden="1" x14ac:dyDescent="0.3">
      <c r="A37" s="22" t="s">
        <v>87</v>
      </c>
      <c r="B37" s="15" t="s">
        <v>85</v>
      </c>
    </row>
    <row r="38" spans="1:2" hidden="1" x14ac:dyDescent="0.3">
      <c r="A38" s="22" t="s">
        <v>88</v>
      </c>
      <c r="B38" s="15" t="s">
        <v>85</v>
      </c>
    </row>
    <row r="39" spans="1:2" hidden="1" x14ac:dyDescent="0.3">
      <c r="A39" s="22" t="s">
        <v>89</v>
      </c>
      <c r="B39" s="15" t="s">
        <v>85</v>
      </c>
    </row>
    <row r="40" spans="1:2" hidden="1" x14ac:dyDescent="0.3">
      <c r="A40" s="22" t="s">
        <v>90</v>
      </c>
      <c r="B40" s="15" t="s">
        <v>85</v>
      </c>
    </row>
    <row r="41" spans="1:2" hidden="1" x14ac:dyDescent="0.3">
      <c r="A41" s="22" t="s">
        <v>91</v>
      </c>
      <c r="B41" s="15" t="s">
        <v>85</v>
      </c>
    </row>
    <row r="42" spans="1:2" hidden="1" x14ac:dyDescent="0.3">
      <c r="A42" s="22" t="s">
        <v>92</v>
      </c>
      <c r="B42" s="15" t="s">
        <v>85</v>
      </c>
    </row>
    <row r="43" spans="1:2" hidden="1" x14ac:dyDescent="0.3">
      <c r="A43" s="22" t="s">
        <v>17</v>
      </c>
      <c r="B43" s="15" t="s">
        <v>93</v>
      </c>
    </row>
    <row r="44" spans="1:2" hidden="1" x14ac:dyDescent="0.3">
      <c r="A44" s="22" t="s">
        <v>94</v>
      </c>
      <c r="B44" s="15" t="s">
        <v>93</v>
      </c>
    </row>
    <row r="45" spans="1:2" hidden="1" x14ac:dyDescent="0.3">
      <c r="A45" s="22" t="s">
        <v>6</v>
      </c>
      <c r="B45" s="15" t="s">
        <v>93</v>
      </c>
    </row>
    <row r="46" spans="1:2" hidden="1" x14ac:dyDescent="0.3">
      <c r="A46" s="22" t="s">
        <v>26</v>
      </c>
      <c r="B46" s="15" t="s">
        <v>93</v>
      </c>
    </row>
    <row r="47" spans="1:2" hidden="1" x14ac:dyDescent="0.3">
      <c r="A47" s="22" t="s">
        <v>35</v>
      </c>
      <c r="B47" s="15" t="s">
        <v>93</v>
      </c>
    </row>
    <row r="48" spans="1:2" hidden="1" x14ac:dyDescent="0.3">
      <c r="A48" s="22" t="s">
        <v>15</v>
      </c>
      <c r="B48" s="15" t="s">
        <v>93</v>
      </c>
    </row>
    <row r="49" spans="1:2" hidden="1" x14ac:dyDescent="0.3">
      <c r="A49" s="22" t="s">
        <v>95</v>
      </c>
      <c r="B49" s="15" t="s">
        <v>93</v>
      </c>
    </row>
    <row r="50" spans="1:2" hidden="1" x14ac:dyDescent="0.3">
      <c r="A50" s="22" t="s">
        <v>36</v>
      </c>
      <c r="B50" s="15" t="s">
        <v>93</v>
      </c>
    </row>
    <row r="51" spans="1:2" hidden="1" x14ac:dyDescent="0.3">
      <c r="A51" s="22" t="s">
        <v>96</v>
      </c>
      <c r="B51" s="15" t="s">
        <v>93</v>
      </c>
    </row>
    <row r="52" spans="1:2" hidden="1" x14ac:dyDescent="0.3">
      <c r="A52" s="22" t="s">
        <v>10</v>
      </c>
      <c r="B52" s="15" t="s">
        <v>93</v>
      </c>
    </row>
    <row r="53" spans="1:2" hidden="1" x14ac:dyDescent="0.3">
      <c r="A53" s="22" t="s">
        <v>97</v>
      </c>
      <c r="B53" s="15" t="s">
        <v>93</v>
      </c>
    </row>
    <row r="54" spans="1:2" hidden="1" x14ac:dyDescent="0.3">
      <c r="A54" s="15" t="s">
        <v>103</v>
      </c>
      <c r="B54" s="15" t="s">
        <v>102</v>
      </c>
    </row>
    <row r="55" spans="1:2" hidden="1" x14ac:dyDescent="0.3">
      <c r="A55" s="15" t="s">
        <v>104</v>
      </c>
      <c r="B55" s="15" t="s">
        <v>102</v>
      </c>
    </row>
    <row r="56" spans="1:2" hidden="1" x14ac:dyDescent="0.3">
      <c r="A56" s="15" t="s">
        <v>99</v>
      </c>
      <c r="B56" s="15" t="s">
        <v>93</v>
      </c>
    </row>
    <row r="57" spans="1:2" hidden="1" x14ac:dyDescent="0.3">
      <c r="A57" s="15" t="s">
        <v>100</v>
      </c>
      <c r="B57" s="15" t="s">
        <v>85</v>
      </c>
    </row>
    <row r="58" spans="1:2" hidden="1" x14ac:dyDescent="0.3">
      <c r="A58" s="15" t="s">
        <v>101</v>
      </c>
      <c r="B58" s="15" t="s">
        <v>85</v>
      </c>
    </row>
    <row r="59" spans="1:2" hidden="1" x14ac:dyDescent="0.3">
      <c r="A59" s="23" t="s">
        <v>105</v>
      </c>
      <c r="B59" s="15" t="s">
        <v>85</v>
      </c>
    </row>
  </sheetData>
  <autoFilter ref="A1:B59" xr:uid="{00000000-0009-0000-0000-000008000000}">
    <filterColumn colId="1">
      <filters>
        <filter val="Ready Operat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Linux Task-7 Days INITIAL</vt:lpstr>
      <vt:lpstr>Linux Task-7 Days FINAL</vt:lpstr>
      <vt:lpstr>Pivot Final Report</vt:lpstr>
      <vt:lpstr>Sheet1</vt:lpstr>
      <vt:lpstr>Accounting Code</vt:lpstr>
      <vt:lpstr>Support Group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Dhaneshwar</dc:creator>
  <cp:lastModifiedBy>Misra Amit</cp:lastModifiedBy>
  <dcterms:created xsi:type="dcterms:W3CDTF">2017-04-11T13:31:28Z</dcterms:created>
  <dcterms:modified xsi:type="dcterms:W3CDTF">2023-04-13T07:09:13Z</dcterms:modified>
</cp:coreProperties>
</file>