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PRSVMA700VDI01.hk.standardchartered.com\UEM_Home_Share\1567478\Desktop\"/>
    </mc:Choice>
  </mc:AlternateContent>
  <bookViews>
    <workbookView xWindow="0" yWindow="0" windowWidth="28800" windowHeight="11385"/>
  </bookViews>
  <sheets>
    <sheet name="Sheet1" sheetId="1" r:id="rId1"/>
  </sheets>
  <definedNames>
    <definedName name="_xlnm._FilterDatabase" localSheetId="0" hidden="1">Sheet1!$B$2:$F$16</definedName>
  </definedNames>
  <calcPr calcId="171027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5" i="1"/>
</calcChain>
</file>

<file path=xl/sharedStrings.xml><?xml version="1.0" encoding="utf-8"?>
<sst xmlns="http://schemas.openxmlformats.org/spreadsheetml/2006/main" count="105" uniqueCount="34">
  <si>
    <t>Outlook</t>
  </si>
  <si>
    <t>Weak</t>
  </si>
  <si>
    <t>Strong</t>
  </si>
  <si>
    <t>outlook</t>
  </si>
  <si>
    <t>temp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</si>
  <si>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</si>
  <si>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</si>
  <si>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</si>
  <si>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</si>
  <si>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</si>
  <si>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</si>
  <si>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</si>
  <si>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</si>
  <si>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</si>
  <si>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</si>
  <si>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</si>
  <si>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</si>
  <si>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</si>
  <si>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Grand Total</t>
  </si>
  <si>
    <t># play</t>
  </si>
  <si>
    <t>% Play</t>
  </si>
  <si>
    <t>% Play ^2</t>
  </si>
  <si>
    <t>Calculate the gini index of dep variable</t>
  </si>
  <si>
    <t>calculate gini gain. For that first, we will find the average weighted gini impurity of Outlook, Temperature, Humidity and Windy</t>
  </si>
  <si>
    <t>Gini(S, outlook) = (5/14) * gini(3,2) + (4/14) * gini(4,0) + (5/14) * gini(2,3) </t>
  </si>
  <si>
    <t>0.171+0+0.171</t>
  </si>
  <si>
    <t>Gini gain (S, outlook) = 0.459 - 0.342 = 0.117</t>
  </si>
  <si>
    <t>Gini(S) = 1 - [(9/14)² + (5/14)²] = 0.459</t>
  </si>
  <si>
    <t>Gini gain(S, Temperature) = 0.459 - 0.4405 = 0.0185</t>
  </si>
  <si>
    <t>Gini gain(S, Humidity) = 0.459 - 0.3674 = 0.0916</t>
  </si>
  <si>
    <t>Gini gain(S, windy) = 0.459 - 0.4286 = 0.0304</t>
  </si>
  <si>
    <t>Choose one that having higher gini gain. Gini gain is higher for outlook .So we can choose it as our root node.</t>
  </si>
  <si>
    <t>https://medium.com/datadriveninvestor/decision-tree-algorithm-with-hands-on-example-e6c2afb40d38</t>
  </si>
  <si>
    <t>[5/14]* [1 - (3/5)² - (2/5)²]  +  (4/14) * [1 - (4/4) - (0/4) ] + (5/14) * [1 - (2/5)² - (3/5)²]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</si>
</sst>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rgb="FFFF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pivotButton="1" applyFont="1"/>
    <xf numFmtId="0" fontId="2" fillId="0" borderId="0" xfId="0" applyFont="1" applyAlignment="1">
      <alignment horizontal="center"/>
    </xf>
    <xf numFmtId="9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Percent" xfId="1" builtinId="5"/>
  </cellStyles>
  <dxfs count="291">
    <dxf>
      <alignment horizontal="center"/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5" formatCode="0.0%"/>
    </dxf>
    <dxf>
      <numFmt numFmtId="13" formatCode="0%"/>
    </dxf>
    <dxf>
      <alignment horizontal="center"/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5" formatCode="0.0%"/>
    </dxf>
    <dxf>
      <numFmt numFmtId="13" formatCode="0%"/>
    </dxf>
    <dxf>
      <alignment horizontal="center"/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65" formatCode="0.0%"/>
    </dxf>
    <dxf>
      <numFmt numFmtId="13" formatCode="0%"/>
    </dxf>
    <dxf>
      <alignment horizontal="center"/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numFmt numFmtId="165" formatCode="0.0%"/>
    </dxf>
    <dxf>
      <numFmt numFmtId="13" formatCode="0%"/>
    </dxf>
    <dxf>
      <alignment horizontal="center"/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font>
        <name val="Calibri Light"/>
        <family val="2"/>
        <scheme val="major"/>
      </font>
    </dxf>
    <dxf>
      <alignment horizontal="center"/>
    </dxf>
    <dxf>
      <numFmt numFmtId="13" formatCode="0%"/>
    </dxf>
    <dxf>
      <numFmt numFmtId="165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umar7, Amit" refreshedDate="43564.577678819442" createdVersion="6" refreshedVersion="6" minRefreshableVersion="3" recordCount="14">
  <cacheSource type="worksheet">
    <worksheetSource ref="B2:F16" sheet="Sheet1"/>
  </cacheSource>
  <cacheFields count="5">
    <cacheField name="outlook" numFmtId="0">
      <sharedItems count="3">
        <s v="sunny"/>
        <s v="overcast"/>
        <s v="rainy"/>
      </sharedItems>
    </cacheField>
    <cacheField name="temp" numFmtId="0">
      <sharedItems/>
    </cacheField>
    <cacheField name="humidity" numFmtId="0">
      <sharedItems/>
    </cacheField>
    <cacheField name="windy" numFmtId="0">
      <sharedItems/>
    </cacheField>
    <cacheField name="play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s v="hot"/>
    <s v="high"/>
    <s v="Weak"/>
    <x v="0"/>
  </r>
  <r>
    <x v="0"/>
    <s v="hot"/>
    <s v="high"/>
    <s v="Strong"/>
    <x v="0"/>
  </r>
  <r>
    <x v="1"/>
    <s v="hot"/>
    <s v="high"/>
    <s v="Weak"/>
    <x v="1"/>
  </r>
  <r>
    <x v="2"/>
    <s v="mild"/>
    <s v="high"/>
    <s v="Weak"/>
    <x v="1"/>
  </r>
  <r>
    <x v="2"/>
    <s v="cool"/>
    <s v="normal"/>
    <s v="Weak"/>
    <x v="1"/>
  </r>
  <r>
    <x v="2"/>
    <s v="cool"/>
    <s v="normal"/>
    <s v="Strong"/>
    <x v="0"/>
  </r>
  <r>
    <x v="1"/>
    <s v="cool"/>
    <s v="normal"/>
    <s v="Strong"/>
    <x v="1"/>
  </r>
  <r>
    <x v="0"/>
    <s v="mild"/>
    <s v="high"/>
    <s v="Weak"/>
    <x v="0"/>
  </r>
  <r>
    <x v="0"/>
    <s v="cool"/>
    <s v="normal"/>
    <s v="Weak"/>
    <x v="1"/>
  </r>
  <r>
    <x v="2"/>
    <s v="mild"/>
    <s v="normal"/>
    <s v="Weak"/>
    <x v="1"/>
  </r>
  <r>
    <x v="0"/>
    <s v="mild"/>
    <s v="normal"/>
    <s v="Strong"/>
    <x v="1"/>
  </r>
  <r>
    <x v="1"/>
    <s v="mild"/>
    <s v="high"/>
    <s v="Strong"/>
    <x v="1"/>
  </r>
  <r>
    <x v="1"/>
    <s v="hot"/>
    <s v="normal"/>
    <s v="Weak"/>
    <x v="1"/>
  </r>
  <r>
    <x v="2"/>
    <s v="mild"/>
    <s v="high"/>
    <s v="Strong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O4:R9" firstHeaderRow="1" firstDataRow="2" firstDataCol="1"/>
  <pivotFields count="5">
    <pivotField axis="axisRow" compact="0" outline="0" subtotalTop="0" showAll="0">
      <items count="4">
        <item x="2"/>
        <item x="1"/>
        <item x="0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axis="axisCol" dataField="1" compact="0" outline="0" subtotalTop="0" showAll="0">
      <items count="3"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# play" fld="4" subtotal="count" baseField="0" baseItem="0"/>
  </dataFields>
  <formats count="28">
    <format dxfId="2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9">
      <pivotArea type="all" dataOnly="0" outline="0" fieldPosition="0"/>
    </format>
    <format dxfId="220">
      <pivotArea outline="0" collapsedLevelsAreSubtotals="1" fieldPosition="0"/>
    </format>
    <format dxfId="221">
      <pivotArea field="4" type="button" dataOnly="0" labelOnly="1" outline="0" axis="axisCol" fieldPosition="0"/>
    </format>
    <format dxfId="222">
      <pivotArea dataOnly="0" labelOnly="1" fieldPosition="0">
        <references count="1">
          <reference field="4" count="0"/>
        </references>
      </pivotArea>
    </format>
    <format dxfId="223">
      <pivotArea dataOnly="0" labelOnly="1" grandRow="1" outline="0" fieldPosition="0"/>
    </format>
    <format dxfId="22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25">
      <pivotArea type="all" dataOnly="0" outline="0" fieldPosition="0"/>
    </format>
    <format dxfId="226">
      <pivotArea outline="0" collapsedLevelsAreSubtotals="1" fieldPosition="0"/>
    </format>
    <format dxfId="227">
      <pivotArea field="4" type="button" dataOnly="0" labelOnly="1" outline="0" axis="axisCol" fieldPosition="0"/>
    </format>
    <format dxfId="228">
      <pivotArea dataOnly="0" labelOnly="1" fieldPosition="0">
        <references count="1">
          <reference field="4" count="0"/>
        </references>
      </pivotArea>
    </format>
    <format dxfId="229">
      <pivotArea dataOnly="0" labelOnly="1" grandRow="1" outline="0" fieldPosition="0"/>
    </format>
    <format dxfId="2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1">
      <pivotArea type="all" dataOnly="0" outline="0" fieldPosition="0"/>
    </format>
    <format dxfId="232">
      <pivotArea outline="0" collapsedLevelsAreSubtotals="1" fieldPosition="0"/>
    </format>
    <format dxfId="233">
      <pivotArea field="4" type="button" dataOnly="0" labelOnly="1" outline="0" axis="axisCol" fieldPosition="0"/>
    </format>
    <format dxfId="234">
      <pivotArea dataOnly="0" labelOnly="1" fieldPosition="0">
        <references count="1">
          <reference field="4" count="0"/>
        </references>
      </pivotArea>
    </format>
    <format dxfId="235">
      <pivotArea dataOnly="0" labelOnly="1" grandRow="1" outline="0" fieldPosition="0"/>
    </format>
    <format dxfId="23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7">
      <pivotArea outline="0" collapsedLevelsAreSubtotals="1" fieldPosition="0"/>
    </format>
    <format dxfId="2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9">
      <pivotArea outline="0" collapsedLevelsAreSubtotals="1" fieldPosition="0"/>
    </format>
    <format dxfId="2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1">
      <pivotArea outline="0" collapsedLevelsAreSubtotals="1" fieldPosition="0"/>
    </format>
    <format dxfId="2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6">
      <pivotArea outline="0" collapsedLevelsAreSubtotals="1" fieldPosition="0"/>
    </format>
    <format dxfId="85">
      <pivotArea dataOnly="0" labelOnly="1" outline="0" fieldPosition="0">
        <references count="1">
          <reference field="4" count="0"/>
        </references>
      </pivotArea>
    </format>
    <format dxfId="8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I4:K7" firstHeaderRow="0" firstDataRow="1" firstDataCol="1"/>
  <pivotFields count="5"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axis="axisRow" dataField="1" compact="0" outline="0" subtotalTop="0" showAll="0">
      <items count="3">
        <item x="0"/>
        <item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# play" fld="4" subtotal="count" baseField="0" baseItem="0"/>
    <dataField name="% Play" fld="4" subtotal="count" showDataAs="percentOfCol" baseField="4" baseItem="1" numFmtId="9"/>
  </dataFields>
  <formats count="27">
    <format dxfId="29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8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7">
      <pivotArea type="all" dataOnly="0" outline="0" fieldPosition="0"/>
    </format>
    <format dxfId="286">
      <pivotArea outline="0" collapsedLevelsAreSubtotals="1" fieldPosition="0"/>
    </format>
    <format dxfId="285">
      <pivotArea field="4" type="button" dataOnly="0" labelOnly="1" outline="0" axis="axisRow" fieldPosition="0"/>
    </format>
    <format dxfId="284">
      <pivotArea dataOnly="0" labelOnly="1" fieldPosition="0">
        <references count="1">
          <reference field="4" count="0"/>
        </references>
      </pivotArea>
    </format>
    <format dxfId="283">
      <pivotArea dataOnly="0" labelOnly="1" grandRow="1" outline="0" fieldPosition="0"/>
    </format>
    <format dxfId="2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1">
      <pivotArea type="all" dataOnly="0" outline="0" fieldPosition="0"/>
    </format>
    <format dxfId="280">
      <pivotArea outline="0" collapsedLevelsAreSubtotals="1" fieldPosition="0"/>
    </format>
    <format dxfId="279">
      <pivotArea field="4" type="button" dataOnly="0" labelOnly="1" outline="0" axis="axisRow" fieldPosition="0"/>
    </format>
    <format dxfId="278">
      <pivotArea dataOnly="0" labelOnly="1" fieldPosition="0">
        <references count="1">
          <reference field="4" count="0"/>
        </references>
      </pivotArea>
    </format>
    <format dxfId="277">
      <pivotArea dataOnly="0" labelOnly="1" grandRow="1" outline="0" fieldPosition="0"/>
    </format>
    <format dxfId="2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5">
      <pivotArea type="all" dataOnly="0" outline="0" fieldPosition="0"/>
    </format>
    <format dxfId="274">
      <pivotArea outline="0" collapsedLevelsAreSubtotals="1" fieldPosition="0"/>
    </format>
    <format dxfId="273">
      <pivotArea field="4" type="button" dataOnly="0" labelOnly="1" outline="0" axis="axisRow" fieldPosition="0"/>
    </format>
    <format dxfId="272">
      <pivotArea dataOnly="0" labelOnly="1" fieldPosition="0">
        <references count="1">
          <reference field="4" count="0"/>
        </references>
      </pivotArea>
    </format>
    <format dxfId="271">
      <pivotArea dataOnly="0" labelOnly="1" grandRow="1" outline="0" fieldPosition="0"/>
    </format>
    <format dxfId="27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48">
      <pivotArea outline="0" collapsedLevelsAreSubtotals="1" fieldPosition="0"/>
    </format>
    <format dxfId="24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46">
      <pivotArea outline="0" collapsedLevelsAreSubtotals="1" fieldPosition="0"/>
    </format>
    <format dxfId="2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44">
      <pivotArea outline="0" collapsedLevelsAreSubtotals="1" fieldPosition="0"/>
    </format>
    <format dxfId="2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0"/>
  <sheetViews>
    <sheetView showGridLines="0" tabSelected="1" workbookViewId="0">
      <selection activeCell="W21" sqref="W21"/>
    </sheetView>
  </sheetViews>
  <sheetFormatPr defaultRowHeight="15.75" x14ac:dyDescent="0.25"/>
  <cols>
    <col min="1" max="1" width="9.140625" style="1"/>
    <col min="2" max="2" width="9.140625" style="1" bestFit="1" customWidth="1"/>
    <col min="3" max="3" width="6.7109375" style="1" bestFit="1" customWidth="1"/>
    <col min="4" max="4" width="10.5703125" style="1" bestFit="1" customWidth="1"/>
    <col min="5" max="5" width="7.42578125" style="1" bestFit="1" customWidth="1"/>
    <col min="6" max="6" width="5.7109375" style="1" bestFit="1" customWidth="1"/>
    <col min="7" max="7" width="9.140625" style="1"/>
    <col min="8" max="8" width="7.28515625" style="1" customWidth="1"/>
    <col min="9" max="9" width="8.42578125" style="1" customWidth="1"/>
    <col min="10" max="10" width="15.42578125" style="1" bestFit="1" customWidth="1"/>
    <col min="11" max="11" width="8.140625" style="1" bestFit="1" customWidth="1"/>
    <col min="12" max="13" width="11.42578125" style="1" bestFit="1" customWidth="1"/>
    <col min="14" max="14" width="9.140625" style="1"/>
    <col min="15" max="15" width="14" style="1" bestFit="1" customWidth="1"/>
    <col min="16" max="17" width="8" style="1" bestFit="1" customWidth="1"/>
    <col min="18" max="19" width="14" style="1" bestFit="1" customWidth="1"/>
    <col min="20" max="20" width="14.42578125" style="1" bestFit="1" customWidth="1"/>
    <col min="21" max="21" width="7.7109375" style="1" bestFit="1" customWidth="1"/>
    <col min="22" max="22" width="8.140625" style="1" bestFit="1" customWidth="1"/>
    <col min="23" max="23" width="11.42578125" style="1" bestFit="1" customWidth="1"/>
    <col min="24" max="16384" width="9.140625" style="1"/>
  </cols>
  <sheetData>
    <row r="2" spans="2:24" x14ac:dyDescent="0.2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2:24" x14ac:dyDescent="0.25">
      <c r="B3" s="3" t="s">
        <v>8</v>
      </c>
      <c r="C3" s="3" t="s">
        <v>9</v>
      </c>
      <c r="D3" s="3" t="s">
        <v>10</v>
      </c>
      <c r="E3" s="3" t="s">
        <v>1</v>
      </c>
      <c r="F3" s="3" t="s">
        <v>11</v>
      </c>
    </row>
    <row r="4" spans="2:24" x14ac:dyDescent="0.25">
      <c r="B4" s="3" t="s">
        <v>8</v>
      </c>
      <c r="C4" s="3" t="s">
        <v>9</v>
      </c>
      <c r="D4" s="3" t="s">
        <v>10</v>
      </c>
      <c r="E4" s="3" t="s">
        <v>2</v>
      </c>
      <c r="F4" s="3" t="s">
        <v>11</v>
      </c>
      <c r="I4" s="4" t="s">
        <v>7</v>
      </c>
      <c r="J4" s="8" t="s">
        <v>19</v>
      </c>
      <c r="K4" s="8" t="s">
        <v>20</v>
      </c>
      <c r="L4" s="9" t="s">
        <v>21</v>
      </c>
      <c r="O4" s="4" t="s">
        <v>19</v>
      </c>
      <c r="P4" s="4" t="s">
        <v>7</v>
      </c>
      <c r="S4"/>
      <c r="T4"/>
    </row>
    <row r="5" spans="2:24" x14ac:dyDescent="0.25">
      <c r="B5" s="3" t="s">
        <v>12</v>
      </c>
      <c r="C5" s="3" t="s">
        <v>9</v>
      </c>
      <c r="D5" s="3" t="s">
        <v>10</v>
      </c>
      <c r="E5" s="3" t="s">
        <v>1</v>
      </c>
      <c r="F5" s="3" t="s">
        <v>13</v>
      </c>
      <c r="I5" s="1" t="s">
        <v>11</v>
      </c>
      <c r="J5" s="10">
        <v>5</v>
      </c>
      <c r="K5" s="11">
        <v>0.35714285714285715</v>
      </c>
      <c r="L5" s="12">
        <f>K5^2</f>
        <v>0.12755102040816327</v>
      </c>
      <c r="O5" s="4" t="s">
        <v>3</v>
      </c>
      <c r="P5" s="5" t="s">
        <v>13</v>
      </c>
      <c r="Q5" s="5" t="s">
        <v>11</v>
      </c>
      <c r="R5" s="5" t="s">
        <v>18</v>
      </c>
      <c r="S5"/>
      <c r="T5"/>
      <c r="X5" s="6"/>
    </row>
    <row r="6" spans="2:24" x14ac:dyDescent="0.25">
      <c r="B6" s="3" t="s">
        <v>14</v>
      </c>
      <c r="C6" s="3" t="s">
        <v>15</v>
      </c>
      <c r="D6" s="3" t="s">
        <v>10</v>
      </c>
      <c r="E6" s="3" t="s">
        <v>1</v>
      </c>
      <c r="F6" s="3" t="s">
        <v>13</v>
      </c>
      <c r="I6" s="1" t="s">
        <v>13</v>
      </c>
      <c r="J6" s="10">
        <v>9</v>
      </c>
      <c r="K6" s="11">
        <v>0.6428571428571429</v>
      </c>
      <c r="L6" s="12">
        <f>K6^2</f>
        <v>0.41326530612244905</v>
      </c>
      <c r="O6" s="1" t="s">
        <v>14</v>
      </c>
      <c r="P6" s="10">
        <v>3</v>
      </c>
      <c r="Q6" s="10">
        <v>2</v>
      </c>
      <c r="R6" s="10">
        <v>5</v>
      </c>
      <c r="S6"/>
      <c r="T6"/>
    </row>
    <row r="7" spans="2:24" x14ac:dyDescent="0.25">
      <c r="B7" s="3" t="s">
        <v>14</v>
      </c>
      <c r="C7" s="3" t="s">
        <v>16</v>
      </c>
      <c r="D7" s="3" t="s">
        <v>17</v>
      </c>
      <c r="E7" s="3" t="s">
        <v>1</v>
      </c>
      <c r="F7" s="3" t="s">
        <v>13</v>
      </c>
      <c r="I7" s="1" t="s">
        <v>18</v>
      </c>
      <c r="J7" s="10">
        <v>14</v>
      </c>
      <c r="K7" s="11">
        <v>1</v>
      </c>
      <c r="L7" s="8"/>
      <c r="O7" s="1" t="s">
        <v>12</v>
      </c>
      <c r="P7" s="10">
        <v>4</v>
      </c>
      <c r="Q7" s="10"/>
      <c r="R7" s="10">
        <v>4</v>
      </c>
      <c r="S7"/>
      <c r="T7"/>
    </row>
    <row r="8" spans="2:24" x14ac:dyDescent="0.25">
      <c r="B8" s="3" t="s">
        <v>14</v>
      </c>
      <c r="C8" s="3" t="s">
        <v>16</v>
      </c>
      <c r="D8" s="3" t="s">
        <v>17</v>
      </c>
      <c r="E8" s="3" t="s">
        <v>2</v>
      </c>
      <c r="F8" s="3" t="s">
        <v>11</v>
      </c>
      <c r="O8" s="1" t="s">
        <v>8</v>
      </c>
      <c r="P8" s="10">
        <v>2</v>
      </c>
      <c r="Q8" s="10">
        <v>3</v>
      </c>
      <c r="R8" s="10">
        <v>5</v>
      </c>
    </row>
    <row r="9" spans="2:24" x14ac:dyDescent="0.25">
      <c r="B9" s="3" t="s">
        <v>12</v>
      </c>
      <c r="C9" s="3" t="s">
        <v>16</v>
      </c>
      <c r="D9" s="3" t="s">
        <v>17</v>
      </c>
      <c r="E9" s="3" t="s">
        <v>2</v>
      </c>
      <c r="F9" s="3" t="s">
        <v>13</v>
      </c>
      <c r="O9" s="1" t="s">
        <v>18</v>
      </c>
      <c r="P9" s="10">
        <v>9</v>
      </c>
      <c r="Q9" s="10">
        <v>5</v>
      </c>
      <c r="R9" s="10">
        <v>14</v>
      </c>
    </row>
    <row r="10" spans="2:24" x14ac:dyDescent="0.25">
      <c r="B10" s="3" t="s">
        <v>8</v>
      </c>
      <c r="C10" s="3" t="s">
        <v>15</v>
      </c>
      <c r="D10" s="3" t="s">
        <v>10</v>
      </c>
      <c r="E10" s="3" t="s">
        <v>1</v>
      </c>
      <c r="F10" s="3" t="s">
        <v>11</v>
      </c>
    </row>
    <row r="11" spans="2:24" x14ac:dyDescent="0.25">
      <c r="B11" s="3" t="s">
        <v>8</v>
      </c>
      <c r="C11" s="3" t="s">
        <v>16</v>
      </c>
      <c r="D11" s="3" t="s">
        <v>17</v>
      </c>
      <c r="E11" s="3" t="s">
        <v>1</v>
      </c>
      <c r="F11" s="3" t="s">
        <v>13</v>
      </c>
    </row>
    <row r="12" spans="2:24" x14ac:dyDescent="0.25">
      <c r="B12" s="3" t="s">
        <v>14</v>
      </c>
      <c r="C12" s="3" t="s">
        <v>15</v>
      </c>
      <c r="D12" s="3" t="s">
        <v>17</v>
      </c>
      <c r="E12" s="3" t="s">
        <v>1</v>
      </c>
      <c r="F12" s="3" t="s">
        <v>13</v>
      </c>
    </row>
    <row r="13" spans="2:24" x14ac:dyDescent="0.25">
      <c r="B13" s="3" t="s">
        <v>8</v>
      </c>
      <c r="C13" s="3" t="s">
        <v>15</v>
      </c>
      <c r="D13" s="3" t="s">
        <v>17</v>
      </c>
      <c r="E13" s="3" t="s">
        <v>2</v>
      </c>
      <c r="F13" s="3" t="s">
        <v>13</v>
      </c>
    </row>
    <row r="14" spans="2:24" x14ac:dyDescent="0.25">
      <c r="B14" s="3" t="s">
        <v>12</v>
      </c>
      <c r="C14" s="3" t="s">
        <v>15</v>
      </c>
      <c r="D14" s="3" t="s">
        <v>10</v>
      </c>
      <c r="E14" s="3" t="s">
        <v>2</v>
      </c>
      <c r="F14" s="3" t="s">
        <v>13</v>
      </c>
    </row>
    <row r="15" spans="2:24" x14ac:dyDescent="0.25">
      <c r="B15" s="3" t="s">
        <v>12</v>
      </c>
      <c r="C15" s="3" t="s">
        <v>9</v>
      </c>
      <c r="D15" s="3" t="s">
        <v>17</v>
      </c>
      <c r="E15" s="3" t="s">
        <v>1</v>
      </c>
      <c r="F15" s="3" t="s">
        <v>13</v>
      </c>
    </row>
    <row r="16" spans="2:24" x14ac:dyDescent="0.25">
      <c r="B16" s="3" t="s">
        <v>14</v>
      </c>
      <c r="C16" s="3" t="s">
        <v>15</v>
      </c>
      <c r="D16" s="3" t="s">
        <v>10</v>
      </c>
      <c r="E16" s="3" t="s">
        <v>2</v>
      </c>
      <c r="F16" s="3" t="s">
        <v>11</v>
      </c>
    </row>
    <row r="17" spans="8:11" x14ac:dyDescent="0.25">
      <c r="H17" s="1" t="s">
        <v>32</v>
      </c>
    </row>
    <row r="18" spans="8:11" x14ac:dyDescent="0.25">
      <c r="H18" s="7" t="s">
        <v>22</v>
      </c>
    </row>
    <row r="19" spans="8:11" x14ac:dyDescent="0.25">
      <c r="I19" s="1" t="s">
        <v>27</v>
      </c>
    </row>
    <row r="20" spans="8:11" x14ac:dyDescent="0.25">
      <c r="H20" s="7" t="s">
        <v>23</v>
      </c>
    </row>
    <row r="21" spans="8:11" x14ac:dyDescent="0.25">
      <c r="I21" s="1" t="s">
        <v>0</v>
      </c>
    </row>
    <row r="22" spans="8:11" x14ac:dyDescent="0.25">
      <c r="J22" s="1" t="s">
        <v>24</v>
      </c>
    </row>
    <row r="23" spans="8:11" x14ac:dyDescent="0.25">
      <c r="K23" s="1" t="s">
        <v>33</v>
      </c>
    </row>
    <row r="24" spans="8:11" x14ac:dyDescent="0.25">
      <c r="K24" s="1" t="s">
        <v>25</v>
      </c>
    </row>
    <row r="25" spans="8:11" x14ac:dyDescent="0.25">
      <c r="K25" s="13">
        <v>0.34200000000000003</v>
      </c>
    </row>
    <row r="26" spans="8:11" x14ac:dyDescent="0.25">
      <c r="J26" s="1" t="s">
        <v>26</v>
      </c>
    </row>
    <row r="27" spans="8:11" x14ac:dyDescent="0.25">
      <c r="J27" s="1" t="s">
        <v>28</v>
      </c>
    </row>
    <row r="28" spans="8:11" x14ac:dyDescent="0.25">
      <c r="J28" s="1" t="s">
        <v>29</v>
      </c>
    </row>
    <row r="29" spans="8:11" x14ac:dyDescent="0.25">
      <c r="J29" s="1" t="s">
        <v>30</v>
      </c>
    </row>
    <row r="30" spans="8:11" x14ac:dyDescent="0.25">
      <c r="J30" s="1" t="s">
        <v>31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Kumar7, Amit</dc:creator>
  <cp:lastModifiedBy>Kumar7, Amit</cp:lastModifiedBy>
  <dcterms:created xsi:type="dcterms:W3CDTF">2019-04-08T08:31:51Z</dcterms:created>
  <dcterms:modified xsi:type="dcterms:W3CDTF">2019-04-09T09:12:46Z</dcterms:modified>
</cp:coreProperties>
</file>