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itp\Documents\Projects\Class-Submissions\Excel-Challenge\"/>
    </mc:Choice>
  </mc:AlternateContent>
  <xr:revisionPtr revIDLastSave="0" documentId="8_{EF72FD30-D5AB-480C-B325-C7FEC1F86E9B}" xr6:coauthVersionLast="45" xr6:coauthVersionMax="45" xr10:uidLastSave="{00000000-0000-0000-0000-000000000000}"/>
  <bookViews>
    <workbookView xWindow="-24120" yWindow="-4110" windowWidth="24240" windowHeight="17640" xr2:uid="{00000000-000D-0000-FFFF-FFFF00000000}"/>
  </bookViews>
  <sheets>
    <sheet name="Sheet1" sheetId="1" r:id="rId1"/>
    <sheet name="Pivot 1" sheetId="2" r:id="rId2"/>
    <sheet name="Pivot 2" sheetId="4" r:id="rId3"/>
    <sheet name="Pivot 3" sheetId="3" r:id="rId4"/>
    <sheet name="Bonus" sheetId="5" r:id="rId5"/>
    <sheet name="Sheet2" sheetId="6" state="hidden" r:id="rId6"/>
  </sheets>
  <calcPr calcId="191029" concurrentCalc="0"/>
  <pivotCaches>
    <pivotCache cacheId="2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1048576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<sst xmlns="http://schemas.openxmlformats.org/spreadsheetml/2006/main" count="33048" uniqueCount="8401">
  <si>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</si>
  <si>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</si>
  <si>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</si>
  <si>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</si>
  <si>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</si>
  <si>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</si>
  <si>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</si>
  <si>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</si>
  <si>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</si>
  <si>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</si>
  <si>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</si>
  <si>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</si>
  <si>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</si>
  <si>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</si>
  <si>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</si>
  <si>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</si>
  <si>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</si>
  <si>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</si>
  <si>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</si>
  <si>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</si>
  <si>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</si>
  <si>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</si>
  <si>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</si>
  <si>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</si>
  <si>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</si>
  <si>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</si>
  <si>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</si>
  <si>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</si>
  <si>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</si>
  <si>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</si>
  <si>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</si>
  <si>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</si>
  <si>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</si>
  <si>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</si>
  <si>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</si>
  <si>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</si>
  <si>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</si>
  <si>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</si>
  <si>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</si>
  <si>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</si>
  <si>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</si>
  <si>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</si>
  <si>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</si>
  <si>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</si>
  <si>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</si>
  <si>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</si>
  <si>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</si>
  <si>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</si>
  <si>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</si>
  <si>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</si>
  <si>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</si>
  <si>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</si>
  <si>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</si>
  <si>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</si>
  <si>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</si>
  <si>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</si>
  <si>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</si>
  <si>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</si>
  <si>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</si>
  <si>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</si>
  <si>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</si>
  <si>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</si>
  <si>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</si>
  <si>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</si>
  <si>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</si>
  <si>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</si>
  <si>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</si>
  <si>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</si>
  <si>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</si>
  <si>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</si>
  <si>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</si>
  <si>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</si>
  <si>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</si>
  <si>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</si>
  <si>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</si>
  <si>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</si>
  <si>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</si>
  <si>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</si>
  <si>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</si>
  <si>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</si>
  <si>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</si>
  <si>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</si>
  <si>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</si>
  <si>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</si>
  <si>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</si>
  <si>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</si>
  <si>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</si>
  <si>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</si>
  <si>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</si>
  <si>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</si>
  <si>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</si>
  <si>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</si>
  <si>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</si>
  <si>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</si>
  <si>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</si>
  <si>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</si>
  <si>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</si>
  <si>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</si>
  <si>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</si>
  <si>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</si>
  <si>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</si>
  <si>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</si>
  <si>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</si>
  <si>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</si>
  <si>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</si>
  <si>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</si>
  <si>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</si>
  <si>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</si>
  <si>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</si>
  <si>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</si>
  <si>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</si>
  <si>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</si>
  <si>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</si>
  <si>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</si>
  <si>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</si>
  <si>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</si>
  <si>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</si>
  <si>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</si>
  <si>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</si>
  <si>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</si>
  <si>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</si>
  <si>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</si>
  <si>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</si>
  <si>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</si>
  <si>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</si>
  <si>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</si>
  <si>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</si>
  <si>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</si>
  <si>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</si>
  <si>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</si>
  <si>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</si>
  <si>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</si>
  <si>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</si>
  <si>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</si>
  <si>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</si>
  <si>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</si>
  <si>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</si>
  <si>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</si>
  <si>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</si>
  <si>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</si>
  <si>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</si>
  <si>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</si>
  <si>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</si>
  <si>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</si>
  <si>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</si>
  <si>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</si>
  <si>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</si>
  <si>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</si>
  <si>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</si>
  <si>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</si>
  <si>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</si>
  <si>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</si>
  <si>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</si>
  <si>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</si>
  <si>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</si>
  <si>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</si>
  <si>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</si>
  <si>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</si>
  <si>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</si>
  <si>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</si>
  <si>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</si>
  <si>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</si>
  <si>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</si>
  <si>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</si>
  <si>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</si>
  <si>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</si>
  <si>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</si>
  <si>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</si>
  <si>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</si>
  <si>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</si>
  <si>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</si>
  <si>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</si>
  <si>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</si>
  <si>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</si>
  <si>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</si>
  <si>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</si>
  <si>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</si>
  <si>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</si>
  <si>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</si>
  <si>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</si>
  <si>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</si>
  <si>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</si>
  <si>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</si>
  <si>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</si>
  <si>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</si>
  <si>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</si>
  <si>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</si>
  <si>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</si>
  <si>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</si>
  <si>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</si>
  <si>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</si>
  <si>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</si>
  <si>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</si>
  <si>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</si>
  <si>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</si>
  <si>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</si>
  <si>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</si>
  <si>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</si>
  <si>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</si>
  <si>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</si>
  <si>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</si>
  <si>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</si>
  <si>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</si>
  <si>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</si>
  <si>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</si>
  <si>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</si>
  <si>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</si>
  <si>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</si>
  <si>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</si>
  <si>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</si>
  <si>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</si>
  <si>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</si>
  <si>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</si>
  <si>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</si>
  <si>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</si>
  <si>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</si>
  <si>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</si>
  <si>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</si>
  <si>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</si>
  <si>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</si>
  <si>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</si>
  <si>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</si>
  <si>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</si>
  <si>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</si>
  <si>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</si>
  <si>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</si>
  <si>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</si>
  <si>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</si>
  <si>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</si>
  <si>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</si>
  <si>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</si>
  <si>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</si>
  <si>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</si>
  <si>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</si>
  <si>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</si>
  <si>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</si>
  <si>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</si>
  <si>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</si>
  <si>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</si>
  <si>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</si>
  <si>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</si>
  <si>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</si>
  <si>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</si>
  <si>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</si>
  <si>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</si>
  <si>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</si>
  <si>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</si>
  <si>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</si>
  <si>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</si>
  <si>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</si>
  <si>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</si>
  <si>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</si>
  <si>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</si>
  <si>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</si>
  <si>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</si>
  <si>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</si>
  <si>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</si>
  <si>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</si>
  <si>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</si>
  <si>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</si>
  <si>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</si>
  <si>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</si>
  <si>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</si>
  <si>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</si>
  <si>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</si>
  <si>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</si>
  <si>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</si>
  <si>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</si>
  <si>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</si>
  <si>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</si>
  <si>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</si>
  <si>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</si>
  <si>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</si>
  <si>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</si>
  <si>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</si>
  <si>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</si>
  <si>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</si>
  <si>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</si>
  <si>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</si>
  <si>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</si>
  <si>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</si>
  <si>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</si>
  <si>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</si>
  <si>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</si>
  <si>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</si>
  <si>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</si>
  <si>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</si>
  <si>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</si>
  <si>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</si>
  <si>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</si>
  <si>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</si>
  <si>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</si>
  <si>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</si>
  <si>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</si>
  <si>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</si>
  <si>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</si>
  <si>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</si>
  <si>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</si>
  <si>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</si>
  <si>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</si>
  <si>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</si>
  <si>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</si>
  <si>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</si>
  <si>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</si>
  <si>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</si>
  <si>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</si>
  <si>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</si>
  <si>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</si>
  <si>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</si>
  <si>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</si>
  <si>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</si>
  <si>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</si>
  <si>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</si>
  <si>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</si>
  <si>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</si>
  <si>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</si>
  <si>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</si>
  <si>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</si>
  <si>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</si>
  <si>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</si>
  <si>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</si>
  <si>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</si>
  <si>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</si>
  <si>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</si>
  <si>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</si>
  <si>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</si>
  <si>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</si>
  <si>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</si>
  <si>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</si>
  <si>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</si>
  <si>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</si>
  <si>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</si>
  <si>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</si>
  <si>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</si>
  <si>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</si>
  <si>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</si>
  <si>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</si>
  <si>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</si>
  <si>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</si>
  <si>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</si>
  <si>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</si>
  <si>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</si>
  <si>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</si>
  <si>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</si>
  <si>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</si>
  <si>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</si>
  <si>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</si>
  <si>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</si>
  <si>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</si>
  <si>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</si>
  <si>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</si>
  <si>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</si>
  <si>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</si>
  <si>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</si>
  <si>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</si>
  <si>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</si>
  <si>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</si>
  <si>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</si>
  <si>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</si>
  <si>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</si>
  <si>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</si>
  <si>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</si>
  <si>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</si>
  <si>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</si>
  <si>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</si>
  <si>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</si>
  <si>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</si>
  <si>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</si>
  <si>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</si>
  <si>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</si>
  <si>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</si>
  <si>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</si>
  <si>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</si>
  <si>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</si>
  <si>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</si>
  <si>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</si>
  <si>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</si>
  <si>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</si>
  <si>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</si>
  <si>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</si>
  <si>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</si>
  <si>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</si>
  <si>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</si>
  <si>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</si>
  <si>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</si>
  <si>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</si>
  <si>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</si>
  <si>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</si>
  <si>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</si>
  <si>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</si>
  <si>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</si>
  <si>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</si>
  <si>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</si>
  <si>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</si>
  <si>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</si>
  <si>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</si>
  <si>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</si>
  <si>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</si>
  <si>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</si>
  <si>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</si>
  <si>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</si>
  <si>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</si>
  <si>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</si>
  <si>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</si>
  <si>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</si>
  <si>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</si>
  <si>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</si>
  <si>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</si>
  <si>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</si>
  <si>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</si>
  <si>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</si>
  <si>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</si>
  <si>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</si>
  <si>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</si>
  <si>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</si>
  <si>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</si>
  <si>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</si>
  <si>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</si>
  <si>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</si>
  <si>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</si>
  <si>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</si>
  <si>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</si>
  <si>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</si>
  <si>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</si>
  <si>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</si>
  <si>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</si>
  <si>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</si>
  <si>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</si>
  <si>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</si>
  <si>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</si>
  <si>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</si>
  <si>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</si>
  <si>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</si>
  <si>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</si>
  <si>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</si>
  <si>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</si>
  <si>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</si>
  <si>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</si>
  <si>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</si>
  <si>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</si>
  <si>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</si>
  <si>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</si>
  <si>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</si>
  <si>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</si>
  <si>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</si>
  <si>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</si>
  <si>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</si>
  <si>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</si>
  <si>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</si>
  <si>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</si>
  <si>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</si>
  <si>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</si>
  <si>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</si>
  <si>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</si>
  <si>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</si>
  <si>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</si>
  <si>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</si>
  <si>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</si>
  <si>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</si>
  <si>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</si>
  <si>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</si>
  <si>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</si>
  <si>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</si>
  <si>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</si>
  <si>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</si>
  <si>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</si>
  <si>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</si>
  <si>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</si>
  <si>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</si>
  <si>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</si>
  <si>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</si>
  <si>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</si>
  <si>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</si>
  <si>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</si>
  <si>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</si>
  <si>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</si>
  <si>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</si>
  <si>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</si>
  <si>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</si>
  <si>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</si>
  <si>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</si>
  <si>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</si>
  <si>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</si>
  <si>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</si>
  <si>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</si>
  <si>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</si>
  <si>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</si>
  <si>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</si>
  <si>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</si>
  <si>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</si>
  <si>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</si>
  <si>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</si>
  <si>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</si>
  <si>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</si>
  <si>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</si>
  <si>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</si>
  <si>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</si>
  <si>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</si>
  <si>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</si>
  <si>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</si>
  <si>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</si>
  <si>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</si>
  <si>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</si>
  <si>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</si>
  <si>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</si>
  <si>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</si>
  <si>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</si>
  <si>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</si>
  <si>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</si>
  <si>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</si>
  <si>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</si>
  <si>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</si>
  <si>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</si>
  <si>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</si>
  <si>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</si>
  <si>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</si>
  <si>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</si>
  <si>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</si>
  <si>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</si>
  <si>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</si>
  <si>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</si>
  <si>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</si>
  <si>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</si>
  <si>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</si>
  <si>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</si>
  <si>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</si>
  <si>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</si>
  <si>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</si>
  <si>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</si>
  <si>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</si>
  <si>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</si>
  <si>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</si>
  <si>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</si>
  <si>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</si>
  <si>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</si>
  <si>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</si>
  <si>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</si>
  <si>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</si>
  <si>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</si>
  <si>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</si>
  <si>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</si>
  <si>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</si>
  <si>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</si>
  <si>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</si>
  <si>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</si>
  <si>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</si>
  <si>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</si>
  <si>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</si>
  <si>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</si>
  <si>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</si>
  <si>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</si>
  <si>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</si>
  <si>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</si>
  <si>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</si>
  <si>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</si>
  <si>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</si>
  <si>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</si>
  <si>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</si>
  <si>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</si>
  <si>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</si>
  <si>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</si>
  <si>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</si>
  <si>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</si>
  <si>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</si>
  <si>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</si>
  <si>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</si>
  <si>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</si>
  <si>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</si>
  <si>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</si>
  <si>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</si>
  <si>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</si>
  <si>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</si>
  <si>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</si>
  <si>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</si>
  <si>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</si>
  <si>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</si>
  <si>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</si>
  <si>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</si>
  <si>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</si>
  <si>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</si>
  <si>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</si>
  <si>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</si>
  <si>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</si>
  <si>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</si>
  <si>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</si>
  <si>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</si>
  <si>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</si>
  <si>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</si>
  <si>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</si>
  <si>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</si>
  <si>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</si>
  <si>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</si>
  <si>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</si>
  <si>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</si>
  <si>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</si>
  <si>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</si>
  <si>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</si>
  <si>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</si>
  <si>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</si>
  <si>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</si>
  <si>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</si>
  <si>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</si>
  <si>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</si>
  <si>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</si>
  <si>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</si>
  <si>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</si>
  <si>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</si>
  <si>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</si>
  <si>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</si>
  <si>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</si>
  <si>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</si>
  <si>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</si>
  <si>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</si>
  <si>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</si>
  <si>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</si>
  <si>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</si>
  <si>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</si>
  <si>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</si>
  <si>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</si>
  <si>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</si>
  <si>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</si>
  <si>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</si>
  <si>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</si>
  <si>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</si>
  <si>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</si>
  <si>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</si>
  <si>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</si>
  <si>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</si>
  <si>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</si>
  <si>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</si>
  <si>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</si>
  <si>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</si>
  <si>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</si>
  <si>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</si>
  <si>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</si>
  <si>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</si>
  <si>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</si>
  <si>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</si>
  <si>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</si>
  <si>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</si>
  <si>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</si>
  <si>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</si>
  <si>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</si>
  <si>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</si>
  <si>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</si>
  <si>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</si>
  <si>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</si>
  <si>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</si>
  <si>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</si>
  <si>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</si>
  <si>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</si>
  <si>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</si>
  <si>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</si>
  <si>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</si>
  <si>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</si>
  <si>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</si>
  <si>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</si>
  <si>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</si>
  <si>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</si>
  <si>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</si>
  <si>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</si>
  <si>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</si>
  <si>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</si>
  <si>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</si>
  <si>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</si>
  <si>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</si>
  <si>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</si>
  <si>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</si>
  <si>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</si>
  <si>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</si>
  <si>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</si>
  <si>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</si>
  <si>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</si>
  <si>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</si>
  <si>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</si>
  <si>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</si>
  <si>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</si>
  <si>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</si>
  <si>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</si>
  <si>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</si>
  <si>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</si>
  <si>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</si>
  <si>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</si>
  <si>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</si>
  <si>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</si>
  <si>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</si>
  <si>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</si>
  <si>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</si>
  <si>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</si>
  <si>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</si>
  <si>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</si>
  <si>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</si>
  <si>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</si>
  <si>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</si>
  <si>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</si>
  <si>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</si>
  <si>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</si>
  <si>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</si>
  <si>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</si>
  <si>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</si>
  <si>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</si>
  <si>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</si>
  <si>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</si>
  <si>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</si>
  <si>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</si>
  <si>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</si>
  <si>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</si>
  <si>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</si>
  <si>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</si>
  <si>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</si>
  <si>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</si>
  <si>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</si>
  <si>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</si>
  <si>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</si>
  <si>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</si>
  <si>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</si>
  <si>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</si>
  <si>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</si>
  <si>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</si>
  <si>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</si>
  <si>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</si>
  <si>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</si>
  <si>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</si>
  <si>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</si>
  <si>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</si>
  <si>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</si>
  <si>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</si>
  <si>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</si>
  <si>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</si>
  <si>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</si>
  <si>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</si>
  <si>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</si>
  <si>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</si>
  <si>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</si>
  <si>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</si>
  <si>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</si>
  <si>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</si>
  <si>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</si>
  <si>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</si>
  <si>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</si>
  <si>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</si>
  <si>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</si>
  <si>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</si>
  <si>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</si>
  <si>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</si>
  <si>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</si>
  <si>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</si>
  <si>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</si>
  <si>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</si>
  <si>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</si>
  <si>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</si>
  <si>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</si>
  <si>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</si>
  <si>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</si>
  <si>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</si>
  <si>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</si>
  <si>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</si>
  <si>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</si>
  <si>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</si>
  <si>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</si>
  <si>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</si>
  <si>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</si>
  <si>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</si>
  <si>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</si>
  <si>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</si>
  <si>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</si>
  <si>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</si>
  <si>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</si>
  <si>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</si>
  <si>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</si>
  <si>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</si>
  <si>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</si>
  <si>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</si>
  <si>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</si>
  <si>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</si>
  <si>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</si>
  <si>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</si>
  <si>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</si>
  <si>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</si>
  <si>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</si>
  <si>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</si>
  <si>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</si>
  <si>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</si>
  <si>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</si>
  <si>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</si>
  <si>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</si>
  <si>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</si>
  <si>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</si>
  <si>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</si>
  <si>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</si>
  <si>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</si>
  <si>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</si>
  <si>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</si>
  <si>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</si>
  <si>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</si>
  <si>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</si>
  <si>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</si>
  <si>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</si>
  <si>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</si>
  <si>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</si>
  <si>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</si>
  <si>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</si>
  <si>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</si>
  <si>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</si>
  <si>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</si>
  <si>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</si>
  <si>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</si>
  <si>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</si>
  <si>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</si>
  <si>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</si>
  <si>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</si>
  <si>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</si>
  <si>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</si>
  <si>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</si>
  <si>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</si>
  <si>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</si>
  <si>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</si>
  <si>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</si>
  <si>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</si>
  <si>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</si>
  <si>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</si>
  <si>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</si>
  <si>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</si>
  <si>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</si>
  <si>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</si>
  <si>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</si>
  <si>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</si>
  <si>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</si>
  <si>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</si>
  <si>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</si>
  <si>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</si>
  <si>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</si>
  <si>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</si>
  <si>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</si>
  <si>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</si>
  <si>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</si>
  <si>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</si>
  <si>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</si>
  <si>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</si>
  <si>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</si>
  <si>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</si>
  <si>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</si>
  <si>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</si>
  <si>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</si>
  <si>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</si>
  <si>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</si>
  <si>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</si>
  <si>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</si>
  <si>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</si>
  <si>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</si>
  <si>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</si>
  <si>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</si>
  <si>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</si>
  <si>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</si>
  <si>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</si>
  <si>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</si>
  <si>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</si>
  <si>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</si>
  <si>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</si>
  <si>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</si>
  <si>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</si>
  <si>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</si>
  <si>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</si>
  <si>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</si>
  <si>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</si>
  <si>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</si>
  <si>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</si>
  <si>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</si>
  <si>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</si>
  <si>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</si>
  <si>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</si>
  <si>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</si>
  <si>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</si>
  <si>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</si>
  <si>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</si>
  <si>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</si>
  <si>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</si>
  <si>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</si>
  <si>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</si>
  <si>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</si>
  <si>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</si>
  <si>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</si>
  <si>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</si>
  <si>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</si>
  <si>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</si>
  <si>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</si>
  <si>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</si>
  <si>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</si>
  <si>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</si>
  <si>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</si>
  <si>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</si>
  <si>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</si>
  <si>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</si>
  <si>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</si>
  <si>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</si>
  <si>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</si>
  <si>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</si>
  <si>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</si>
  <si>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</si>
  <si>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</si>
  <si>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</si>
  <si>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</si>
  <si>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</si>
  <si>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</si>
  <si>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</si>
  <si>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</si>
  <si>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</si>
  <si>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</si>
  <si>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</si>
  <si>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</si>
  <si>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</si>
  <si>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</si>
  <si>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</si>
  <si>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</si>
  <si>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</si>
  <si>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</si>
  <si>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</si>
  <si>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</si>
  <si>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</si>
  <si>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</si>
  <si>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</si>
  <si>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</si>
  <si>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</si>
  <si>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</si>
  <si>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</si>
  <si>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</si>
  <si>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</si>
  <si>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</si>
  <si>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</si>
  <si>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</si>
  <si>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</si>
  <si>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</si>
  <si>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</si>
  <si>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</si>
  <si>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</si>
  <si>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</si>
  <si>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</si>
  <si>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</si>
  <si>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</si>
  <si>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</si>
  <si>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</si>
  <si>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</si>
  <si>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</si>
  <si>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</si>
  <si>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</si>
  <si>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</si>
  <si>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</si>
  <si>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</si>
  <si>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</si>
  <si>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</si>
  <si>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</si>
  <si>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</si>
  <si>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</si>
  <si>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</si>
  <si>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</si>
  <si>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</si>
  <si>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</si>
  <si>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</si>
  <si>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</si>
  <si>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</si>
  <si>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</si>
  <si>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</si>
  <si>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</si>
  <si>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</si>
  <si>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</si>
  <si>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</si>
  <si>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</si>
  <si>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</si>
  <si>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</si>
  <si>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</si>
  <si>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</si>
  <si>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</si>
  <si>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</si>
  <si>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</si>
  <si>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</si>
  <si>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</si>
  <si>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</si>
  <si>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</si>
  <si>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</si>
  <si>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</si>
  <si>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</si>
  <si>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</si>
  <si>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</si>
  <si>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</si>
  <si>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</si>
  <si>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</si>
  <si>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</si>
  <si>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</si>
  <si>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</si>
  <si>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</si>
  <si>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</si>
  <si>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</si>
  <si>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</si>
  <si>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</si>
  <si>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</si>
  <si>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</si>
  <si>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</si>
  <si>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</si>
  <si>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</si>
  <si>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</si>
  <si>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</si>
  <si>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</si>
  <si>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</si>
  <si>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</si>
  <si>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</si>
  <si>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</si>
  <si>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</si>
  <si>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</si>
  <si>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</si>
  <si>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</si>
  <si>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</si>
  <si>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</si>
  <si>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</si>
  <si>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</si>
  <si>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</si>
  <si>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</si>
  <si>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</si>
  <si>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</si>
  <si>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</si>
  <si>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</si>
  <si>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</si>
  <si>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</si>
  <si>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</si>
  <si>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</si>
  <si>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</si>
  <si>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</si>
  <si>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</si>
  <si>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</si>
  <si>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</si>
  <si>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</si>
  <si>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</si>
  <si>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</si>
  <si>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</si>
  <si>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</si>
  <si>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</si>
  <si>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</si>
  <si>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</si>
  <si>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</si>
  <si>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</si>
  <si>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</si>
  <si>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</si>
  <si>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</si>
  <si>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</si>
  <si>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</si>
  <si>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</si>
  <si>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</si>
  <si>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</si>
  <si>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</si>
  <si>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</si>
  <si>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</si>
  <si>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</si>
  <si>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</si>
  <si>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</si>
  <si>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</si>
  <si>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</si>
  <si>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</si>
  <si>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</si>
  <si>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</si>
  <si>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</si>
  <si>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</si>
  <si>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</si>
  <si>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</si>
  <si>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</si>
  <si>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</si>
  <si>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</si>
  <si>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</si>
  <si>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</si>
  <si>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</si>
  <si>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</si>
  <si>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</si>
  <si>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</si>
  <si>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</si>
  <si>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</si>
  <si>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</si>
  <si>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</si>
  <si>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</si>
  <si>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</si>
  <si>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</si>
  <si>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</si>
  <si>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</si>
  <si>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</si>
  <si>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</si>
  <si>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</si>
  <si>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</si>
  <si>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</si>
  <si>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</si>
  <si>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</si>
  <si>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</si>
  <si>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</si>
  <si>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</si>
  <si>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</si>
  <si>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</si>
  <si>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</si>
  <si>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</si>
  <si>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</si>
  <si>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</si>
  <si>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</si>
  <si>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</si>
  <si>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</si>
  <si>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</si>
  <si>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</si>
  <si>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</si>
  <si>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</si>
  <si>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</si>
  <si>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</si>
  <si>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</si>
  <si>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</si>
  <si>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</si>
  <si>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</si>
  <si>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</si>
  <si>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</si>
  <si>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</si>
  <si>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</si>
  <si>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</si>
  <si>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</si>
  <si>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</si>
  <si>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</si>
  <si>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</si>
  <si>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</si>
  <si>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</si>
  <si>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</si>
  <si>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</si>
  <si>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</si>
  <si>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</si>
  <si>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</si>
  <si>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</si>
  <si>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</si>
  <si>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</si>
  <si>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</si>
  <si>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</si>
  <si>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</si>
  <si>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</si>
  <si>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</si>
  <si>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</si>
  <si>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</si>
  <si>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</si>
  <si>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</si>
  <si>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</si>
  <si>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</si>
  <si>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</si>
  <si>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</si>
  <si>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</si>
  <si>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</si>
  <si>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</si>
  <si>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</si>
  <si>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</si>
  <si>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</si>
  <si>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</si>
  <si>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</si>
  <si>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</si>
  <si>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</si>
  <si>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</si>
  <si>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</si>
  <si>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</si>
  <si>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</si>
  <si>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</si>
  <si>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</si>
  <si>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</si>
  <si>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</si>
  <si>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</si>
  <si>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</si>
  <si>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</si>
  <si>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</si>
  <si>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</si>
  <si>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</si>
  <si>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</si>
  <si>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</si>
  <si>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</si>
  <si>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</si>
  <si>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</si>
  <si>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</si>
  <si>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</si>
  <si>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</si>
  <si>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</si>
  <si>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</si>
  <si>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</si>
  <si>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</si>
  <si>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</si>
  <si>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</si>
  <si>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</si>
  <si>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</si>
  <si>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</si>
  <si>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</si>
  <si>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</si>
  <si>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</si>
  <si>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</si>
  <si>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</si>
  <si>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</si>
  <si>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</si>
  <si>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</si>
  <si>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</si>
  <si>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</si>
  <si>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</si>
  <si>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</si>
  <si>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</si>
  <si>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</si>
  <si>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</si>
  <si>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</si>
  <si>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</si>
  <si>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</si>
  <si>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</si>
  <si>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</si>
  <si>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</si>
  <si>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</si>
  <si>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</si>
  <si>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</si>
  <si>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</si>
  <si>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</si>
  <si>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</si>
  <si>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</si>
  <si>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</si>
  <si>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</si>
  <si>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</si>
  <si>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</si>
  <si>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</si>
  <si>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</si>
  <si>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</si>
  <si>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</si>
  <si>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</si>
  <si>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</si>
  <si>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</si>
  <si>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</si>
  <si>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</si>
  <si>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</si>
  <si>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</si>
  <si>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</si>
  <si>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</si>
  <si>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</si>
  <si>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</si>
  <si>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</si>
  <si>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</si>
  <si>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</si>
  <si>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</si>
  <si>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</si>
  <si>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</si>
  <si>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</si>
  <si>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</si>
  <si>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</si>
  <si>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</si>
  <si>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</si>
  <si>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</si>
  <si>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</si>
  <si>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</si>
  <si>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</si>
  <si>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</si>
  <si>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</si>
  <si>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</si>
  <si>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</si>
  <si>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</si>
  <si>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</si>
  <si>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</si>
  <si>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</si>
  <si>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</si>
  <si>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</si>
  <si>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</si>
  <si>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</si>
  <si>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</si>
  <si>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</si>
  <si>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</si>
  <si>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</si>
  <si>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</si>
  <si>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</si>
  <si>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</si>
  <si>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</si>
  <si>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</si>
  <si>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</si>
  <si>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</si>
  <si>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</si>
  <si>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</si>
  <si>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</si>
  <si>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</si>
  <si>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</si>
  <si>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</si>
  <si>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</si>
  <si>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</si>
  <si>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</si>
  <si>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</si>
  <si>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</si>
  <si>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</si>
  <si>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</si>
  <si>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</si>
  <si>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</si>
  <si>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</si>
  <si>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</si>
  <si>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</si>
  <si>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</si>
  <si>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</si>
  <si>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</si>
  <si>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</si>
  <si>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</si>
  <si>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</si>
  <si>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</si>
  <si>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</si>
  <si>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</si>
  <si>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</si>
  <si>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</si>
  <si>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</si>
  <si>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</si>
  <si>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</si>
  <si>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</si>
  <si>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</si>
  <si>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</si>
  <si>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</si>
  <si>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</si>
  <si>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</si>
  <si>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</si>
  <si>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</si>
  <si>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</si>
  <si>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</si>
  <si>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</si>
  <si>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</si>
  <si>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</si>
  <si>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</si>
  <si>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</si>
  <si>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</si>
  <si>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</si>
  <si>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</si>
  <si>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</si>
  <si>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</si>
  <si>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</si>
  <si>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</si>
  <si>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</si>
  <si>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</si>
  <si>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</si>
  <si>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</si>
  <si>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</si>
  <si>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</si>
  <si>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</si>
  <si>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</si>
  <si>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</si>
  <si>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</si>
  <si>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</si>
  <si>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</si>
  <si>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</si>
  <si>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</si>
  <si>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</si>
  <si>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</si>
  <si>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</si>
  <si>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</si>
  <si>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</si>
  <si>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</si>
  <si>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</si>
  <si>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</si>
  <si>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</si>
  <si>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</si>
  <si>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</si>
  <si>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</si>
  <si>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</si>
  <si>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</si>
  <si>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</si>
  <si>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</si>
  <si>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</si>
  <si>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</si>
  <si>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</si>
  <si>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</si>
  <si>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</si>
  <si>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</si>
  <si>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</si>
  <si>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</si>
  <si>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</si>
  <si>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</si>
  <si>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</si>
  <si>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</si>
  <si>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</si>
  <si>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</si>
  <si>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</si>
  <si>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</si>
  <si>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</si>
  <si>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</si>
  <si>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</si>
  <si>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</si>
  <si>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</si>
  <si>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</si>
  <si>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</si>
  <si>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</si>
  <si>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</si>
  <si>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</si>
  <si>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</si>
  <si>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</si>
  <si>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</si>
  <si>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</si>
  <si>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</si>
  <si>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</si>
  <si>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</si>
  <si>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</si>
  <si>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</si>
  <si>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</si>
  <si>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</si>
  <si>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</si>
  <si>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</si>
  <si>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</si>
  <si>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</si>
  <si>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</si>
  <si>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</si>
  <si>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</si>
  <si>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</si>
  <si>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</si>
  <si>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</si>
  <si>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</si>
  <si>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</si>
  <si>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</si>
  <si>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</si>
  <si>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</si>
  <si>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</si>
  <si>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</si>
  <si>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</si>
  <si>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</si>
  <si>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</si>
  <si>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</si>
  <si>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</si>
  <si>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</si>
  <si>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</si>
  <si>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</si>
  <si>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</si>
  <si>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</si>
  <si>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</si>
  <si>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</si>
  <si>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</si>
  <si>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</si>
  <si>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</si>
  <si>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</si>
  <si>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</si>
  <si>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</si>
  <si>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</si>
  <si>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</si>
  <si>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</si>
  <si>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</si>
  <si>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</si>
  <si>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</si>
  <si>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</si>
  <si>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</si>
  <si>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</si>
  <si>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</si>
  <si>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</si>
  <si>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</si>
  <si>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</si>
  <si>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</si>
  <si>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</si>
  <si>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</si>
  <si>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</si>
  <si>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</si>
  <si>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</si>
  <si>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</si>
  <si>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</si>
  <si>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</si>
  <si>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</si>
  <si>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</si>
  <si>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</si>
  <si>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</si>
  <si>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</si>
  <si>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</si>
  <si>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</si>
  <si>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</si>
  <si>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</si>
  <si>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</si>
  <si>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</si>
  <si>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</si>
  <si>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</si>
  <si>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</si>
  <si>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</si>
  <si>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</si>
  <si>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</si>
  <si>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</si>
  <si>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</si>
  <si>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</si>
  <si>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</si>
  <si>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</si>
  <si>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</si>
  <si>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</si>
  <si>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</si>
  <si>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</si>
  <si>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</si>
  <si>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</si>
  <si>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</si>
  <si>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</si>
  <si>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</si>
  <si>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</si>
  <si>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</si>
  <si>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</si>
  <si>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</si>
  <si>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</si>
  <si>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</si>
  <si>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</si>
  <si>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</si>
  <si>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</si>
  <si>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</si>
  <si>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</si>
  <si>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</si>
  <si>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</si>
  <si>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</si>
  <si>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</si>
  <si>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</si>
  <si>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</si>
  <si>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</si>
  <si>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</si>
  <si>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</si>
  <si>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</si>
  <si>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</si>
  <si>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</si>
  <si>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</si>
  <si>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</si>
  <si>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</si>
  <si>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</si>
  <si>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</si>
  <si>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</si>
  <si>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</si>
  <si>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</si>
  <si>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</si>
  <si>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</si>
  <si>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</si>
  <si>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</si>
  <si>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</si>
  <si>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</si>
  <si>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</si>
  <si>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</si>
  <si>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</si>
  <si>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</si>
  <si>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</si>
  <si>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</si>
  <si>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</si>
  <si>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</si>
  <si>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</si>
  <si>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</si>
  <si>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</si>
  <si>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</si>
  <si>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</si>
  <si>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</si>
  <si>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</si>
  <si>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</si>
  <si>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</si>
  <si>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</si>
  <si>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</si>
  <si>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</si>
  <si>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</si>
  <si>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</si>
  <si>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</si>
  <si>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</si>
  <si>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</si>
  <si>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</si>
  <si>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</si>
  <si>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</si>
  <si>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</si>
  <si>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</si>
  <si>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</si>
  <si>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</si>
  <si>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</si>
  <si>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</si>
  <si>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</si>
  <si>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</si>
  <si>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</si>
  <si>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</si>
  <si>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</si>
  <si>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</si>
  <si>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</si>
  <si>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</si>
  <si>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</si>
  <si>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</si>
  <si>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</si>
  <si>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</si>
  <si>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</si>
  <si>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</si>
  <si>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</si>
  <si>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</si>
  <si>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</si>
  <si>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</si>
  <si>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</si>
  <si>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</si>
  <si>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</si>
  <si>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</si>
  <si>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</si>
  <si>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</si>
  <si>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</si>
  <si>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</si>
  <si>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</si>
  <si>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</si>
  <si>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</si>
  <si>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</si>
  <si>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</si>
  <si>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</si>
  <si>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</si>
  <si>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</si>
  <si>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</si>
  <si>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</si>
  <si>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</si>
  <si>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</si>
  <si>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</si>
  <si>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</si>
  <si>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</si>
  <si>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</si>
  <si>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</si>
  <si>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</si>
  <si>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</si>
  <si>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</si>
  <si>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</si>
  <si>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</si>
  <si>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</si>
  <si>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</si>
  <si>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</si>
  <si>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</si>
  <si>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</si>
  <si>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</si>
  <si>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</si>
  <si>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</si>
  <si>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</si>
  <si>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</si>
  <si>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</si>
  <si>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</si>
  <si>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</si>
  <si>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</si>
  <si>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</si>
  <si>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</si>
  <si>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</si>
  <si>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</si>
  <si>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</si>
  <si>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</si>
  <si>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</si>
  <si>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</si>
  <si>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</si>
  <si>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</si>
  <si>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</si>
  <si>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</si>
  <si>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</si>
  <si>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</si>
  <si>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</si>
  <si>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</si>
  <si>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</si>
  <si>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</si>
  <si>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</si>
  <si>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</si>
  <si>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</si>
  <si>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</si>
  <si>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</si>
  <si>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</si>
  <si>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</si>
  <si>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</si>
  <si>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</si>
  <si>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</si>
  <si>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</si>
  <si>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</si>
  <si>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</si>
  <si>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</si>
  <si>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</si>
  <si>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</si>
  <si>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</si>
  <si>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</si>
  <si>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</si>
  <si>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</si>
  <si>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</si>
  <si>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</si>
  <si>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</si>
  <si>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</si>
  <si>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</si>
  <si>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</si>
  <si>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</si>
  <si>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</si>
  <si>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</si>
  <si>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</si>
  <si>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</si>
  <si>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</si>
  <si>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</si>
  <si>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</si>
  <si>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</si>
  <si>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</si>
  <si>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</si>
  <si>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</si>
  <si>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</si>
  <si>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</si>
  <si>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</si>
  <si>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</si>
  <si>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</si>
  <si>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</si>
  <si>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</si>
  <si>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</si>
  <si>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</si>
  <si>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</si>
  <si>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</si>
  <si>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</si>
  <si>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</si>
  <si>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</si>
  <si>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</si>
  <si>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</si>
  <si>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</si>
  <si>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</si>
  <si>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</si>
  <si>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</si>
  <si>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</si>
  <si>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</si>
  <si>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</si>
  <si>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</si>
  <si>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</si>
  <si>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</si>
  <si>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</si>
  <si>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</si>
  <si>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</si>
  <si>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</si>
  <si>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</si>
  <si>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</si>
  <si>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</si>
  <si>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</si>
  <si>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</si>
  <si>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</si>
  <si>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</si>
  <si>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</si>
  <si>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</si>
  <si>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</si>
  <si>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</si>
  <si>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</si>
  <si>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</si>
  <si>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</si>
  <si>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</si>
  <si>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</si>
  <si>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</si>
  <si>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</si>
  <si>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</si>
  <si>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</si>
  <si>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</si>
  <si>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</si>
  <si>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</si>
  <si>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</si>
  <si>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</si>
  <si>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</si>
  <si>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</si>
  <si>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</si>
  <si>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</si>
  <si>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</si>
  <si>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</si>
  <si>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</si>
  <si>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</si>
  <si>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</si>
  <si>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</si>
  <si>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</si>
  <si>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</si>
  <si>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</si>
  <si>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</si>
  <si>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</si>
  <si>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</si>
  <si>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</si>
  <si>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</si>
  <si>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</si>
  <si>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</si>
  <si>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</si>
  <si>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</si>
  <si>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</si>
  <si>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</si>
  <si>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</si>
  <si>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</si>
  <si>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</si>
  <si>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</si>
  <si>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</si>
  <si>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</si>
  <si>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</si>
  <si>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</si>
  <si>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</si>
  <si>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</si>
  <si>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</si>
  <si>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</si>
  <si>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</si>
  <si>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</si>
  <si>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</si>
  <si>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</si>
  <si>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</si>
  <si>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</si>
  <si>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</si>
  <si>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</si>
  <si>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</si>
  <si>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</si>
  <si>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</si>
  <si>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</si>
  <si>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</si>
  <si>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</si>
  <si>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</si>
  <si>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</si>
  <si>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</si>
  <si>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</si>
  <si>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</si>
  <si>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</si>
  <si>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</si>
  <si>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</si>
  <si>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</si>
  <si>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</si>
  <si>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</si>
  <si>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</si>
  <si>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</si>
  <si>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</si>
  <si>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</si>
  <si>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</si>
  <si>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</si>
  <si>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</si>
  <si>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</si>
  <si>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</si>
  <si>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</si>
  <si>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</si>
  <si>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</si>
  <si>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</si>
  <si>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</si>
  <si>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</si>
  <si>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</si>
  <si>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</si>
  <si>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</si>
  <si>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</si>
  <si>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</si>
  <si>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</si>
  <si>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</si>
  <si>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</si>
  <si>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</si>
  <si>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</si>
  <si>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</si>
  <si>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</si>
  <si>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</si>
  <si>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</si>
  <si>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</si>
  <si>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</si>
  <si>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</si>
  <si>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</si>
  <si>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</si>
  <si>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</si>
  <si>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</si>
  <si>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</si>
  <si>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</si>
  <si>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</si>
  <si>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</si>
  <si>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</si>
  <si>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</si>
  <si>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</si>
  <si>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</si>
  <si>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</si>
  <si>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</si>
  <si>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</si>
  <si>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</si>
  <si>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</si>
  <si>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</si>
  <si>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</si>
  <si>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</si>
  <si>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</si>
  <si>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</si>
  <si>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</si>
  <si>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</si>
  <si>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</si>
  <si>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</si>
  <si>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</si>
  <si>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</si>
  <si>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</si>
  <si>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</si>
  <si>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</si>
  <si>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</si>
  <si>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</si>
  <si>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</si>
  <si>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</si>
  <si>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</si>
  <si>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</si>
  <si>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</si>
  <si>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</si>
  <si>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</si>
  <si>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</si>
  <si>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</si>
  <si>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</si>
  <si>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</si>
  <si>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</si>
  <si>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</si>
  <si>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</si>
  <si>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</si>
  <si>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</si>
  <si>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</si>
  <si>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</si>
  <si>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</si>
  <si>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</si>
  <si>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</si>
  <si>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</si>
  <si>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</si>
  <si>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</si>
  <si>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</si>
  <si>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</si>
  <si>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</si>
  <si>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</si>
  <si>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</si>
  <si>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</si>
  <si>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</si>
  <si>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</si>
  <si>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</si>
  <si>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</si>
  <si>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</si>
  <si>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</si>
  <si>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</si>
  <si>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</si>
  <si>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</si>
  <si>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</si>
  <si>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</si>
  <si>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</si>
  <si>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</si>
  <si>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</si>
  <si>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</si>
  <si>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</si>
  <si>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</si>
  <si>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</si>
  <si>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</si>
  <si>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</si>
  <si>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</si>
  <si>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</si>
  <si>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</si>
  <si>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</si>
  <si>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</si>
  <si>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</si>
  <si>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</si>
  <si>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</si>
  <si>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</si>
  <si>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</si>
  <si>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</si>
  <si>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</si>
  <si>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</si>
  <si>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</si>
  <si>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</si>
  <si>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</si>
  <si>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</si>
  <si>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</si>
  <si>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</si>
  <si>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</si>
  <si>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</si>
  <si>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</si>
  <si>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</si>
  <si>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</si>
  <si>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</si>
  <si>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</si>
  <si>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</si>
  <si>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</si>
  <si>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</si>
  <si>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</si>
  <si>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</si>
  <si>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</si>
  <si>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</si>
  <si>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</si>
  <si>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</si>
  <si>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</si>
  <si>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</si>
  <si>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</si>
  <si>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</si>
  <si>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</si>
  <si>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</si>
  <si>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</si>
  <si>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</si>
  <si>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</si>
  <si>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</si>
  <si>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</si>
  <si>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</si>
  <si>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</si>
  <si>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</si>
  <si>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</si>
  <si>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</si>
  <si>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</si>
  <si>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</si>
  <si>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</si>
  <si>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</si>
  <si>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</si>
  <si>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</si>
  <si>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</si>
  <si>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</si>
  <si>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</si>
  <si>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</si>
  <si>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</si>
  <si>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</si>
  <si>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</si>
  <si>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</si>
  <si>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</si>
  <si>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</si>
  <si>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</si>
  <si>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</si>
  <si>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</si>
  <si>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</si>
  <si>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</si>
  <si>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</si>
  <si>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</si>
  <si>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</si>
  <si>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</si>
  <si>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</si>
  <si>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</si>
  <si>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</si>
  <si>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</si>
  <si>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</si>
  <si>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</si>
  <si>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</si>
  <si>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</si>
  <si>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</si>
  <si>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</si>
  <si>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</si>
  <si>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</si>
  <si>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</si>
  <si>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</si>
  <si>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</si>
  <si>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</si>
  <si>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</si>
  <si>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</si>
  <si>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</si>
  <si>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</si>
  <si>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</si>
  <si>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</si>
  <si>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</si>
  <si>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</si>
  <si>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</si>
  <si>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</si>
  <si>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</si>
  <si>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</si>
  <si>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</si>
  <si>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</si>
  <si>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</si>
  <si>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</si>
  <si>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</si>
  <si>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</si>
  <si>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</si>
  <si>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</si>
  <si>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</si>
  <si>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</si>
  <si>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</si>
  <si>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</si>
  <si>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</si>
  <si>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</si>
  <si>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</si>
  <si>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</si>
  <si>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</si>
  <si>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</si>
  <si>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</si>
  <si>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</si>
  <si>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</si>
  <si>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</si>
  <si>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</si>
  <si>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</si>
  <si>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</si>
  <si>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</si>
  <si>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</si>
  <si>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</si>
  <si>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</si>
  <si>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</si>
  <si>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</si>
  <si>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</si>
  <si>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</si>
  <si>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</si>
  <si>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</si>
  <si>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</si>
  <si>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</si>
  <si>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</si>
  <si>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</si>
  <si>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</si>
  <si>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</si>
  <si>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</si>
  <si>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</si>
  <si>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</si>
  <si>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</si>
  <si>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</si>
  <si>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</si>
  <si>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</si>
  <si>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</si>
  <si>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</si>
  <si>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</si>
  <si>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</si>
  <si>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</si>
  <si>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</si>
  <si>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</si>
  <si>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</si>
  <si>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</si>
  <si>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</si>
  <si>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</si>
  <si>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</si>
  <si>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</si>
  <si>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</si>
  <si>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</si>
  <si>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</si>
  <si>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</si>
  <si>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</si>
  <si>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</si>
  <si>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</si>
  <si>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</si>
  <si>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</si>
  <si>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</si>
  <si>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</si>
  <si>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</si>
  <si>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</si>
  <si>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</si>
  <si>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</si>
  <si>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</si>
  <si>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</si>
  <si>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</si>
  <si>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</si>
  <si>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</si>
  <si>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</si>
  <si>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</si>
  <si>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</si>
  <si>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</si>
  <si>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</si>
  <si>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</si>
  <si>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</si>
  <si>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</si>
  <si>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</si>
  <si>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</si>
  <si>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</si>
  <si>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</si>
  <si>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</si>
  <si>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</si>
  <si>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</si>
  <si>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</si>
  <si>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</si>
  <si>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</si>
  <si>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</si>
  <si>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</si>
  <si>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</si>
  <si>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</si>
  <si>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</si>
  <si>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</si>
  <si>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</si>
  <si>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</si>
  <si>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</si>
  <si>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</si>
  <si>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</si>
  <si>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</si>
  <si>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</si>
  <si>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</si>
  <si>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</si>
  <si>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</si>
  <si>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</si>
  <si>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</si>
  <si>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</si>
  <si>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</si>
  <si>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</si>
  <si>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</si>
  <si>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</si>
  <si>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</si>
  <si>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</si>
  <si>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</si>
  <si>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</si>
  <si>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</si>
  <si>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</si>
  <si>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</si>
  <si>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</si>
  <si>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</si>
  <si>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</si>
  <si>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</si>
  <si>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</si>
  <si>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</si>
  <si>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</si>
  <si>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</si>
  <si>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</si>
  <si>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</si>
  <si>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</si>
  <si>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</si>
  <si>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</si>
  <si>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</si>
  <si>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</si>
  <si>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</si>
  <si>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</si>
  <si>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</si>
  <si>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</si>
  <si>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</si>
  <si>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</si>
  <si>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</si>
  <si>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</si>
  <si>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</si>
  <si>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</si>
  <si>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</si>
  <si>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</si>
  <si>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</si>
  <si>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</si>
  <si>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</si>
  <si>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</si>
  <si>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</si>
  <si>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</si>
  <si>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</si>
  <si>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</si>
  <si>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</si>
  <si>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</si>
  <si>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</si>
  <si>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</si>
  <si>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</si>
  <si>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</si>
  <si>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</si>
  <si>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</si>
  <si>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</si>
  <si>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</si>
  <si>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</si>
  <si>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</si>
  <si>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</si>
  <si>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</si>
  <si>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</si>
  <si>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</si>
  <si>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</si>
  <si>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</si>
  <si>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</si>
  <si>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</si>
  <si>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</si>
  <si>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</si>
  <si>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</si>
  <si>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</si>
  <si>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</si>
  <si>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</si>
  <si>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</si>
  <si>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</si>
  <si>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</si>
  <si>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</si>
  <si>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</si>
  <si>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</si>
  <si>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</si>
  <si>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</si>
  <si>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</si>
  <si>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</si>
  <si>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</si>
  <si>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</si>
  <si>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</si>
  <si>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</si>
  <si>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</si>
  <si>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</si>
  <si>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</si>
  <si>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</si>
  <si>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</si>
  <si>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</si>
  <si>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</si>
  <si>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</si>
  <si>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</si>
  <si>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</si>
  <si>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</si>
  <si>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</si>
  <si>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</si>
  <si>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</si>
  <si>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</si>
  <si>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</si>
  <si>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</si>
  <si>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</si>
  <si>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</si>
  <si>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</si>
  <si>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</si>
  <si>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</si>
  <si>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</si>
  <si>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</si>
  <si>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</si>
  <si>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</si>
  <si>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</si>
  <si>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</si>
  <si>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</si>
  <si>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</si>
  <si>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</si>
  <si>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</si>
  <si>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</si>
  <si>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</si>
  <si>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</si>
  <si>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</si>
  <si>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</si>
  <si>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</si>
  <si>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</si>
  <si>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</si>
  <si>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</si>
  <si>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</si>
  <si>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</si>
  <si>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</si>
  <si>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</si>
  <si>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</si>
  <si>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</si>
  <si>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</si>
  <si>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</si>
  <si>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</si>
  <si>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</si>
  <si>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</si>
  <si>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</si>
  <si>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</si>
  <si>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</si>
  <si>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</si>
  <si>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</si>
  <si>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</si>
  <si>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</si>
  <si>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</si>
  <si>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</si>
  <si>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</si>
  <si>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</si>
  <si>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</si>
  <si>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</si>
  <si>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</si>
  <si>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</si>
  <si>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</si>
  <si>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</si>
  <si>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</si>
  <si>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</si>
  <si>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</si>
  <si>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</si>
  <si>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</si>
  <si>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</si>
  <si>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</si>
  <si>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</si>
  <si>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</si>
  <si>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</si>
  <si>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</si>
  <si>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</si>
  <si>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</si>
  <si>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</si>
  <si>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</si>
  <si>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</si>
  <si>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</si>
  <si>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</si>
  <si>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</si>
  <si>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</si>
  <si>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</si>
  <si>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</si>
  <si>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</si>
  <si>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</si>
  <si>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</si>
  <si>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</si>
  <si>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</si>
  <si>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</si>
  <si>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</si>
  <si>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</si>
  <si>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</si>
  <si>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</si>
  <si>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</si>
  <si>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</si>
  <si>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</si>
  <si>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</si>
  <si>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</si>
  <si>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</si>
  <si>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</si>
  <si>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</si>
  <si>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</si>
  <si>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</si>
  <si>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</si>
  <si>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</si>
  <si>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</si>
  <si>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</si>
  <si>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</si>
  <si>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</si>
  <si>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</si>
  <si>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</si>
  <si>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</si>
  <si>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</si>
  <si>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</si>
  <si>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</si>
  <si>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</si>
  <si>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</si>
  <si>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</si>
  <si>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</si>
  <si>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</si>
  <si>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</si>
  <si>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</si>
  <si>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</si>
  <si>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</si>
  <si>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</si>
  <si>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</si>
  <si>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</si>
  <si>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</si>
  <si>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</si>
  <si>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</si>
  <si>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</si>
  <si>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</si>
  <si>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</si>
  <si>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</si>
  <si>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</si>
  <si>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</si>
  <si>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</si>
  <si>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</si>
  <si>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</si>
  <si>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</si>
  <si>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</si>
  <si>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</si>
  <si>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</si>
  <si>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</si>
  <si>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</si>
  <si>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</si>
  <si>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</si>
  <si>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</si>
  <si>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</si>
  <si>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</si>
  <si>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</si>
  <si>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</si>
  <si>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</si>
  <si>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</si>
  <si>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</si>
  <si>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</si>
  <si>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</si>
  <si>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</si>
  <si>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</si>
  <si>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</si>
  <si>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</si>
  <si>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</si>
  <si>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</si>
  <si>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</si>
  <si>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</si>
  <si>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</si>
  <si>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</si>
  <si>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</si>
  <si>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</si>
  <si>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</si>
  <si>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</si>
  <si>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</si>
  <si>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</si>
  <si>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</si>
  <si>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</si>
  <si>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</si>
  <si>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</si>
  <si>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</si>
  <si>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</si>
  <si>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</si>
  <si>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</si>
  <si>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</si>
  <si>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</si>
  <si>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</si>
  <si>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</si>
  <si>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</si>
  <si>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</si>
  <si>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</si>
  <si>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</si>
  <si>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</si>
  <si>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</si>
  <si>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</si>
  <si>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</si>
  <si>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</si>
  <si>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</si>
  <si>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</si>
  <si>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</si>
  <si>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</si>
  <si>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</si>
  <si>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</si>
  <si>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</si>
  <si>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</si>
  <si>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</si>
  <si>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</si>
  <si>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</si>
  <si>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</si>
  <si>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</si>
  <si>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</si>
  <si>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</si>
  <si>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</si>
  <si>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</si>
  <si>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</si>
  <si>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</si>
  <si>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</si>
  <si>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</si>
  <si>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</si>
  <si>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</si>
  <si>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</si>
  <si>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</si>
  <si>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</si>
  <si>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</si>
  <si>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</si>
  <si>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</si>
  <si>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</si>
  <si>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</si>
  <si>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</si>
  <si>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</si>
  <si>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</si>
  <si>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</si>
  <si>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</si>
  <si>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</si>
  <si>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</si>
  <si>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</si>
  <si>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</si>
  <si>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</si>
  <si>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</si>
  <si>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</si>
  <si>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</si>
  <si>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</si>
  <si>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</si>
  <si>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</si>
  <si>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</si>
  <si>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</si>
  <si>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</si>
  <si>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</si>
  <si>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</si>
  <si>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</si>
  <si>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</si>
  <si>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</si>
  <si>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</si>
  <si>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</si>
  <si>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</si>
  <si>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</si>
  <si>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</si>
  <si>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</si>
  <si>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</si>
  <si>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</si>
  <si>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</si>
  <si>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</si>
  <si>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</si>
  <si>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</si>
  <si>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</si>
  <si>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</si>
  <si>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</si>
  <si>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</si>
  <si>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</si>
  <si>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</si>
  <si>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</si>
  <si>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</si>
  <si>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</si>
  <si>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</si>
  <si>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</si>
  <si>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</si>
  <si>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</si>
  <si>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</si>
  <si>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</si>
  <si>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</si>
  <si>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</si>
  <si>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</si>
  <si>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</si>
  <si>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</si>
  <si>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</si>
  <si>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</si>
  <si>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</si>
  <si>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</si>
  <si>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</si>
  <si>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</si>
  <si>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</si>
  <si>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</si>
  <si>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</si>
  <si>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</si>
  <si>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</si>
  <si>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</si>
  <si>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</si>
  <si>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</si>
  <si>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</si>
  <si>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</si>
  <si>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</si>
  <si>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</si>
  <si>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</si>
  <si>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</si>
  <si>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</si>
  <si>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</si>
  <si>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</si>
  <si>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</si>
  <si>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</si>
  <si>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</si>
  <si>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</si>
  <si>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</si>
  <si>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</si>
  <si>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</si>
  <si>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</si>
  <si>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</si>
  <si>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</si>
  <si>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</si>
  <si>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</si>
  <si>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</si>
  <si>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</si>
  <si>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</si>
  <si>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</si>
  <si>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</si>
  <si>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</si>
  <si>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</si>
  <si>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</si>
  <si>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</si>
  <si>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</si>
  <si>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</si>
  <si>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</si>
  <si>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</si>
  <si>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</si>
  <si>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</si>
  <si>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</si>
  <si>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</si>
  <si>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</si>
  <si>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</si>
  <si>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</si>
  <si>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</si>
  <si>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</si>
  <si>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</si>
  <si>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</si>
  <si>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</si>
  <si>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</si>
  <si>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</si>
  <si>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</si>
  <si>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</si>
  <si>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</si>
  <si>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</si>
  <si>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</si>
  <si>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</si>
  <si>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</si>
  <si>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</si>
  <si>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</si>
  <si>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</si>
  <si>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</si>
  <si>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</si>
  <si>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</si>
  <si>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</si>
  <si>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</si>
  <si>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</si>
  <si>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</si>
  <si>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</si>
  <si>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</si>
  <si>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</si>
  <si>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</si>
  <si>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</si>
  <si>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</si>
  <si>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</si>
  <si>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</si>
  <si>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</si>
  <si>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</si>
  <si>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</si>
  <si>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</si>
  <si>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</si>
  <si>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</si>
  <si>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</si>
  <si>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</si>
  <si>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</si>
  <si>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</si>
  <si>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</si>
  <si>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</si>
  <si>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</si>
  <si>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</si>
  <si>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</si>
  <si>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</si>
  <si>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</si>
  <si>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</si>
  <si>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</si>
  <si>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</si>
  <si>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</si>
  <si>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</si>
  <si>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</si>
  <si>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</si>
  <si>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</si>
  <si>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</si>
  <si>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</si>
  <si>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</si>
  <si>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</si>
  <si>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</si>
  <si>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</si>
  <si>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</si>
  <si>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</si>
  <si>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</si>
  <si>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</si>
  <si>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</si>
  <si>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</si>
  <si>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</si>
  <si>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</si>
  <si>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</si>
  <si>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</si>
  <si>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</si>
  <si>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</si>
  <si>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</si>
  <si>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</si>
  <si>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</si>
  <si>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</si>
  <si>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</si>
  <si>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</si>
  <si>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</si>
  <si>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</si>
  <si>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</si>
  <si>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</si>
  <si>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</si>
  <si>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</si>
  <si>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</si>
  <si>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</si>
  <si>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</si>
  <si>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</si>
  <si>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</si>
  <si>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</si>
  <si>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</si>
  <si>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</si>
  <si>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</si>
  <si>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</si>
  <si>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</si>
  <si>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</si>
  <si>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</si>
  <si>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</si>
  <si>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</si>
  <si>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</si>
  <si>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</si>
  <si>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</si>
  <si>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</si>
  <si>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</si>
  <si>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</si>
  <si>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</si>
  <si>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</si>
  <si>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</si>
  <si>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</si>
  <si>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</si>
  <si>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</si>
  <si>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</si>
  <si>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</si>
  <si>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</si>
  <si>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</si>
  <si>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</si>
  <si>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</si>
  <si>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</si>
  <si>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</si>
  <si>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</si>
  <si>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</si>
  <si>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</si>
  <si>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</si>
  <si>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</si>
  <si>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</si>
  <si>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</si>
  <si>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</si>
  <si>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</si>
  <si>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</si>
  <si>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</si>
  <si>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</si>
  <si>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</si>
  <si>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</si>
  <si>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</si>
  <si>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</si>
  <si>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</si>
  <si>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</si>
  <si>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</si>
  <si>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</si>
  <si>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</si>
  <si>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</si>
  <si>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</si>
  <si>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</si>
  <si>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</si>
  <si>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</si>
  <si>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</si>
  <si>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</si>
  <si>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</si>
  <si>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</si>
  <si>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</si>
  <si>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</si>
  <si>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</si>
  <si>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</si>
  <si>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</si>
  <si>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</si>
  <si>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</si>
  <si>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</si>
  <si>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</si>
  <si>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</si>
  <si>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</si>
  <si>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</si>
  <si>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</si>
  <si>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</si>
  <si>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</si>
  <si>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</si>
  <si>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</si>
  <si>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</si>
  <si>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</si>
  <si>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</si>
  <si>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</si>
  <si>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</si>
  <si>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</si>
  <si>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</si>
  <si>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</si>
  <si>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</si>
  <si>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</si>
  <si>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</si>
  <si>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</si>
  <si>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</si>
  <si>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</si>
  <si>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</si>
  <si>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</si>
  <si>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</si>
  <si>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</si>
  <si>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</si>
  <si>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</si>
  <si>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</si>
  <si>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</si>
  <si>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</si>
  <si>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</si>
  <si>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</si>
  <si>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</si>
  <si>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</si>
  <si>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</si>
  <si>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</si>
  <si>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</si>
  <si>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</si>
  <si>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</si>
  <si>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</si>
  <si>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</si>
  <si>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</si>
  <si>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</si>
  <si>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</si>
  <si>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</si>
  <si>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</si>
  <si>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</si>
  <si>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</si>
  <si>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</si>
  <si>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</si>
  <si>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</si>
  <si>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</si>
  <si>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</si>
  <si>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</si>
  <si>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</si>
  <si>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</si>
  <si>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</si>
  <si>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</si>
  <si>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</si>
  <si>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</si>
  <si>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</si>
  <si>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</si>
  <si>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</si>
  <si>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</si>
  <si>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</si>
  <si>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</si>
  <si>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</si>
  <si>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</si>
  <si>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</si>
  <si>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</si>
  <si>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</si>
  <si>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</si>
  <si>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</si>
  <si>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</si>
  <si>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</si>
  <si>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</si>
  <si>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</si>
  <si>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</si>
  <si>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</si>
  <si>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</si>
  <si>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</si>
  <si>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</si>
  <si>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</si>
  <si>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</si>
  <si>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</si>
  <si>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</si>
  <si>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</si>
  <si>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</si>
  <si>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</si>
  <si>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</si>
  <si>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</si>
  <si>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</si>
  <si>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</si>
  <si>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</si>
  <si>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</si>
  <si>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</si>
  <si>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</si>
  <si>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</si>
  <si>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</si>
  <si>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</si>
  <si>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</si>
  <si>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</si>
  <si>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</si>
  <si>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</si>
  <si>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</si>
  <si>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</si>
  <si>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</si>
  <si>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</si>
  <si>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</si>
  <si>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</si>
  <si>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</si>
  <si>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</si>
  <si>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</si>
  <si>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</si>
  <si>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</si>
  <si>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</si>
  <si>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</si>
  <si>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</si>
  <si>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</si>
  <si>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</si>
  <si>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</si>
  <si>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</si>
  <si>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</si>
  <si>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</si>
  <si>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</si>
  <si>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</si>
  <si>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</si>
  <si>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</si>
  <si>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</si>
  <si>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</si>
  <si>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</si>
  <si>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</si>
  <si>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</si>
  <si>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</si>
  <si>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</si>
  <si>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</si>
  <si>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</si>
  <si>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</si>
  <si>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</si>
  <si>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</si>
  <si>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</si>
  <si>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</si>
  <si>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</si>
  <si>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</si>
  <si>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</si>
  <si>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</si>
  <si>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</si>
  <si>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</si>
  <si>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</si>
  <si>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</si>
  <si>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</si>
  <si>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</si>
  <si>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</si>
  <si>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</si>
  <si>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</si>
  <si>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</si>
  <si>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</si>
  <si>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</si>
  <si>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</si>
  <si>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</si>
  <si>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</si>
  <si>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</si>
  <si>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</si>
  <si>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</si>
  <si>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</si>
  <si>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</si>
  <si>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</si>
  <si>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</si>
  <si>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</si>
  <si>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</si>
  <si>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</si>
  <si>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</si>
  <si>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</si>
  <si>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</si>
  <si>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</si>
  <si>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</si>
  <si>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</si>
  <si>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</si>
  <si>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</si>
  <si>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</si>
  <si>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</si>
  <si>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</si>
  <si>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</si>
  <si>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</si>
  <si>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</si>
  <si>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</si>
  <si>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</si>
  <si>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</si>
  <si>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</si>
  <si>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</si>
  <si>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</si>
  <si>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</si>
  <si>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</si>
  <si>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</si>
  <si>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</si>
  <si>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</si>
  <si>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</si>
  <si>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</si>
  <si>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</si>
  <si>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</si>
  <si>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</si>
  <si>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</si>
  <si>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</si>
  <si>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</si>
  <si>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</si>
  <si>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</si>
  <si>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</si>
  <si>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</si>
  <si>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</si>
  <si>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</si>
  <si>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</si>
  <si>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</si>
  <si>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</si>
  <si>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</si>
  <si>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</si>
  <si>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</si>
  <si>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</si>
  <si>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</si>
  <si>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</si>
  <si>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</si>
  <si>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</si>
  <si>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</si>
  <si>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</si>
  <si>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</si>
  <si>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</si>
  <si>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</si>
  <si>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</si>
  <si>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</si>
  <si>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</si>
  <si>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</si>
  <si>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</si>
  <si>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</si>
  <si>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</si>
  <si>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</si>
  <si>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</si>
  <si>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</si>
  <si>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</si>
  <si>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</si>
  <si>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</si>
  <si>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</si>
  <si>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</si>
  <si>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</si>
  <si>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</si>
  <si>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</si>
  <si>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</si>
  <si>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</si>
  <si>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</si>
  <si>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</si>
  <si>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</si>
  <si>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</si>
  <si>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</si>
  <si>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</si>
  <si>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</si>
  <si>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</si>
  <si>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</si>
  <si>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</si>
  <si>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</si>
  <si>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</si>
  <si>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</si>
  <si>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</si>
  <si>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</si>
  <si>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</si>
  <si>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</si>
  <si>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</si>
  <si>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</si>
  <si>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</si>
  <si>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</si>
  <si>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</si>
  <si>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</si>
  <si>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</si>
  <si>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</si>
  <si>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</si>
  <si>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</si>
  <si>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</si>
  <si>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</si>
  <si>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</si>
  <si>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</si>
  <si>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</si>
  <si>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</si>
  <si>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</si>
  <si>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</si>
  <si>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</si>
  <si>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</si>
  <si>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</si>
  <si>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</si>
  <si>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</si>
  <si>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</si>
  <si>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</si>
  <si>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</si>
  <si>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</si>
  <si>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</si>
  <si>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</si>
  <si>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</si>
  <si>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</si>
  <si>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</si>
  <si>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</si>
  <si>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</si>
  <si>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</si>
  <si>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</si>
  <si>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</si>
  <si>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</si>
  <si>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</si>
  <si>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</si>
  <si>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</si>
  <si>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</si>
  <si>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</si>
  <si>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</si>
  <si>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</si>
  <si>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</si>
  <si>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</si>
  <si>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</si>
  <si>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</si>
  <si>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</si>
  <si>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</si>
  <si>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</si>
  <si>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</si>
  <si>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</si>
  <si>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</si>
  <si>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</si>
  <si>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</si>
  <si>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</si>
  <si>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</si>
  <si>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</si>
  <si>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</si>
  <si>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</si>
  <si>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</si>
  <si>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</si>
  <si>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</si>
  <si>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</si>
  <si>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</si>
  <si>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</si>
  <si>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</si>
  <si>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</si>
  <si>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</si>
  <si>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</si>
  <si>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</si>
  <si>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</si>
  <si>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</si>
  <si>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</si>
  <si>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</si>
  <si>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</si>
  <si>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</si>
  <si>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</si>
  <si>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</si>
  <si>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</si>
  <si>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</si>
  <si>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</si>
  <si>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</si>
  <si>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</si>
  <si>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</si>
  <si>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</si>
  <si>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</si>
  <si>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</si>
  <si>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</si>
  <si>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</si>
  <si>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</si>
  <si>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</si>
  <si>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</si>
  <si>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</si>
  <si>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</si>
  <si>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</si>
  <si>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</si>
  <si>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</si>
  <si>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</si>
  <si>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</si>
  <si>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</si>
  <si>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</si>
  <si>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</si>
  <si>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</si>
  <si>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</si>
  <si>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</si>
  <si>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</si>
  <si>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</si>
  <si>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</si>
  <si>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</si>
  <si>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</si>
  <si>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</si>
  <si>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</si>
  <si>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</si>
  <si>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</si>
  <si>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</si>
  <si>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</si>
  <si>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</si>
  <si>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</si>
  <si>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</si>
  <si>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</si>
  <si>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</si>
  <si>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</si>
  <si>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</si>
  <si>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</si>
  <si>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</si>
  <si>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</si>
  <si>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</si>
  <si>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</si>
  <si>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</si>
  <si>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</si>
  <si>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</si>
  <si>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</si>
  <si>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</si>
  <si>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</si>
  <si>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</si>
  <si>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</si>
  <si>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</si>
  <si>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</si>
  <si>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</si>
  <si>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</si>
  <si>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</si>
  <si>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</si>
  <si>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</si>
  <si>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</si>
  <si>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</si>
  <si>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</si>
  <si>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</si>
  <si>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</si>
  <si>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</si>
  <si>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</si>
  <si>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</si>
  <si>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</si>
  <si>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</si>
  <si>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</si>
  <si>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</si>
  <si>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</si>
  <si>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</si>
  <si>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</si>
  <si>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</si>
  <si>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</si>
  <si>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</si>
  <si>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</si>
  <si>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</si>
  <si>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</si>
  <si>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</si>
  <si>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</si>
  <si>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</si>
  <si>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</si>
  <si>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</si>
  <si>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</si>
  <si>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</si>
  <si>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</si>
  <si>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</si>
  <si>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</si>
  <si>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</si>
  <si>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</si>
  <si>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</si>
  <si>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</si>
  <si>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</si>
  <si>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</si>
  <si>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</si>
  <si>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</si>
  <si>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</si>
  <si>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</si>
  <si>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</si>
  <si>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</si>
  <si>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</si>
  <si>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</si>
  <si>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</si>
  <si>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</si>
  <si>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</si>
  <si>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</si>
  <si>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</si>
  <si>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</si>
  <si>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</si>
  <si>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</si>
  <si>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</si>
  <si>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</si>
  <si>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</si>
  <si>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</si>
  <si>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</si>
  <si>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</si>
  <si>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</si>
  <si>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</si>
  <si>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</si>
  <si>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</si>
  <si>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</si>
  <si>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</si>
  <si>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</si>
  <si>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</si>
  <si>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</si>
  <si>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</si>
  <si>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</si>
  <si>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</si>
  <si>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</si>
  <si>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</si>
  <si>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</si>
  <si>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</si>
  <si>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</si>
  <si>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</si>
  <si>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</si>
  <si>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</si>
  <si>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</si>
  <si>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</si>
  <si>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</si>
  <si>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</si>
  <si>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</si>
  <si>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</si>
  <si>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</si>
  <si>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</si>
  <si>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</si>
  <si>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</si>
  <si>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</si>
  <si>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</si>
  <si>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</si>
  <si>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</si>
  <si>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</si>
  <si>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</si>
  <si>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</si>
  <si>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</si>
  <si>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</si>
  <si>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</si>
  <si>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</si>
  <si>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</si>
  <si>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</si>
  <si>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</si>
  <si>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</si>
  <si>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</si>
  <si>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</si>
  <si>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</si>
  <si>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</si>
  <si>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</si>
  <si>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</si>
  <si>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</si>
  <si>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</si>
  <si>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</si>
  <si>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</si>
  <si>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</si>
  <si>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</si>
  <si>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</si>
  <si>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</si>
  <si>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</si>
  <si>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</si>
  <si>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</si>
  <si>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</si>
  <si>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</si>
  <si>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</si>
  <si>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</si>
  <si>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</si>
  <si>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</si>
  <si>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</si>
  <si>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</si>
  <si>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</si>
  <si>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</si>
  <si>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</si>
  <si>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</si>
  <si>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</si>
  <si>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</si>
  <si>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</si>
  <si>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</si>
  <si>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</si>
  <si>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</si>
  <si>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</si>
  <si>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</si>
  <si>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</si>
  <si>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</si>
  <si>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</si>
  <si>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</si>
  <si>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</si>
  <si>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</si>
  <si>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</si>
  <si>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</si>
  <si>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</si>
  <si>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</si>
  <si>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</si>
  <si>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</si>
  <si>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</si>
  <si>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</si>
  <si>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</si>
  <si>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</si>
  <si>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</si>
  <si>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</si>
  <si>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</si>
  <si>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</si>
  <si>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</si>
  <si>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</si>
  <si>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</si>
  <si>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</si>
  <si>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</si>
  <si>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</si>
  <si>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</si>
  <si>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</si>
  <si>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</si>
  <si>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</si>
  <si>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</si>
  <si>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</si>
  <si>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</si>
  <si>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</si>
  <si>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</si>
  <si>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</si>
  <si>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</si>
  <si>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</si>
  <si>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</si>
  <si>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</si>
  <si>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</si>
  <si>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</si>
  <si>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</si>
  <si>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</si>
  <si>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</si>
  <si>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</si>
  <si>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</si>
  <si>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</si>
  <si>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</si>
  <si>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</si>
  <si>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</si>
  <si>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</si>
  <si>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</si>
  <si>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</si>
  <si>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</si>
  <si>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</si>
  <si>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</si>
  <si>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</si>
  <si>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</si>
  <si>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</si>
  <si>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</si>
  <si>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</si>
  <si>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</si>
  <si>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</si>
  <si>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</si>
  <si>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</si>
  <si>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</si>
  <si>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</si>
  <si>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</si>
  <si>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</si>
  <si>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</si>
  <si>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</si>
  <si>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</si>
  <si>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</si>
  <si>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</si>
  <si>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</si>
  <si>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</si>
  <si>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</si>
  <si>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</si>
  <si>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</si>
  <si>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</si>
  <si>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</si>
  <si>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</si>
  <si>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</si>
  <si>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</si>
  <si>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</si>
  <si>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</si>
  <si>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</si>
  <si>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</si>
  <si>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</si>
  <si>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</si>
  <si>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</si>
  <si>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</si>
  <si>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</si>
  <si>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</si>
  <si>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</si>
  <si>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</si>
  <si>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</si>
  <si>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</si>
  <si>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</si>
  <si>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</si>
  <si>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</si>
  <si>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</si>
  <si>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</si>
  <si>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</si>
  <si>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</si>
  <si>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</si>
  <si>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</si>
  <si>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</si>
  <si>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</si>
  <si>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</si>
  <si>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</si>
  <si>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</si>
  <si>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</si>
  <si>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</si>
  <si>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</si>
  <si>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</si>
  <si>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</si>
  <si>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</si>
  <si>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</si>
  <si>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</si>
  <si>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</si>
  <si>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</si>
  <si>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</si>
  <si>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</si>
  <si>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</si>
  <si>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</si>
  <si>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</si>
  <si>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</si>
  <si>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</si>
  <si>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</si>
  <si>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</si>
  <si>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</si>
  <si>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</si>
  <si>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</si>
  <si>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</si>
  <si>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</si>
  <si>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</si>
  <si>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</si>
  <si>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</si>
  <si>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</si>
  <si>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</si>
  <si>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</si>
  <si>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</si>
  <si>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</si>
  <si>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</si>
  <si>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</si>
  <si>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</si>
  <si>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</si>
  <si>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</si>
  <si>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</si>
  <si>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</si>
  <si>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</si>
  <si>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</si>
  <si>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</si>
  <si>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</si>
  <si>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</si>
  <si>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</si>
  <si>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</si>
  <si>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</si>
  <si>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</si>
  <si>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</si>
  <si>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</si>
  <si>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</si>
  <si>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</si>
  <si>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</si>
  <si>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</si>
  <si>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</si>
  <si>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</si>
  <si>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</si>
  <si>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</si>
  <si>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</si>
  <si>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</si>
  <si>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</si>
  <si>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</si>
  <si>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</si>
  <si>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</si>
  <si>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</si>
  <si>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</si>
  <si>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</si>
  <si>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</si>
  <si>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</si>
  <si>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</si>
  <si>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</si>
  <si>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</si>
  <si>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</si>
  <si>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</si>
  <si>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</si>
  <si>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</si>
  <si>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</si>
  <si>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</si>
  <si>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</si>
  <si>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</si>
  <si>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</si>
  <si>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</si>
  <si>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</si>
  <si>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</si>
  <si>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</si>
  <si>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</si>
  <si>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</si>
  <si>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</si>
  <si>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</si>
  <si>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</si>
  <si>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</si>
  <si>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</si>
  <si>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</si>
  <si>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</si>
  <si>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</si>
  <si>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</si>
  <si>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</si>
  <si>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</si>
  <si>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</si>
  <si>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</si>
  <si>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</si>
  <si>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</si>
  <si>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</si>
  <si>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</si>
  <si>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</si>
  <si>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</si>
  <si>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</si>
  <si>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</si>
  <si>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</si>
  <si>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</si>
  <si>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</si>
  <si>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</si>
  <si>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</si>
  <si>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</si>
  <si>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</si>
  <si>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</si>
  <si>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</si>
  <si>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</si>
  <si>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</si>
  <si>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</si>
  <si>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</si>
  <si>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</si>
  <si>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</si>
  <si>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</si>
  <si>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</si>
  <si>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</si>
  <si>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</si>
  <si>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</si>
  <si>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</si>
  <si>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</si>
  <si>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</si>
  <si>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</si>
  <si>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</si>
  <si>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</si>
  <si>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</si>
  <si>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</si>
  <si>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</si>
  <si>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</si>
  <si>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</si>
  <si>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</si>
  <si>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</si>
  <si>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</si>
  <si>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</si>
  <si>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</si>
  <si>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</si>
  <si>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</si>
  <si>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</si>
  <si>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</si>
  <si>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</si>
  <si>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</si>
  <si>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</si>
  <si>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</si>
  <si>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</si>
  <si>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</si>
  <si>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</si>
  <si>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</si>
  <si>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</si>
  <si>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</si>
  <si>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</si>
  <si>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</si>
  <si>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</si>
  <si>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</si>
  <si>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</si>
  <si>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</si>
  <si>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</si>
  <si>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</si>
  <si>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</si>
  <si>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</si>
  <si>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</si>
  <si>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</si>
  <si>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</si>
  <si>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</si>
  <si>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</si>
  <si>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</si>
  <si>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</si>
  <si>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</si>
  <si>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</si>
  <si>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</si>
  <si>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</si>
  <si>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</si>
  <si>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</si>
  <si>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</si>
  <si>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</si>
  <si>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</si>
  <si>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</si>
  <si>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</si>
  <si>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</si>
  <si>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</si>
  <si>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</si>
  <si>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</si>
  <si>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</si>
  <si>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</si>
  <si>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</si>
  <si>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</si>
  <si>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</si>
  <si>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</si>
  <si>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</si>
  <si>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</si>
  <si>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</si>
  <si>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</si>
  <si>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</si>
  <si>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</si>
  <si>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</si>
  <si>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</si>
  <si>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</si>
  <si>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</si>
  <si>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</si>
  <si>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</si>
  <si>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</si>
  <si>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</si>
  <si>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</si>
  <si>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</si>
  <si>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</si>
  <si>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</si>
  <si>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</si>
  <si>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</si>
  <si>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</si>
  <si>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</si>
  <si>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</si>
  <si>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</si>
  <si>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</si>
  <si>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</si>
  <si>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</si>
  <si>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</si>
  <si>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</si>
  <si>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</si>
  <si>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</si>
  <si>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</si>
  <si>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</si>
  <si>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</si>
  <si>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</si>
  <si>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</si>
  <si>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</si>
  <si>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</si>
  <si>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</si>
  <si>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</si>
  <si>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</si>
  <si>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</si>
  <si>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</si>
  <si>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</si>
  <si>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</si>
  <si>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</si>
  <si>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</si>
  <si>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</si>
  <si>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</si>
  <si>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</si>
  <si>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</si>
  <si>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</si>
  <si>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</si>
  <si>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</si>
  <si>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</si>
  <si>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</si>
  <si>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</si>
  <si>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</si>
  <si>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</si>
  <si>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</si>
  <si>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</si>
  <si>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</si>
  <si>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</si>
  <si>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</si>
  <si>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</si>
  <si>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</si>
  <si>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</si>
  <si>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</si>
  <si>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</si>
  <si>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</si>
  <si>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</si>
  <si>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</si>
  <si>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</si>
  <si>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</si>
  <si>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</si>
  <si>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</si>
  <si>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</si>
  <si>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</si>
  <si>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</si>
  <si>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</si>
  <si>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</si>
  <si>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</si>
  <si>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</si>
  <si>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</si>
  <si>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</si>
  <si>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</si>
  <si>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</si>
  <si>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</si>
  <si>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</si>
  <si>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</si>
  <si>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</si>
  <si>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</si>
  <si>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</si>
  <si>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</si>
  <si>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</si>
  <si>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</si>
  <si>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</si>
  <si>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</si>
  <si>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</si>
  <si>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</si>
  <si>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</si>
  <si>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</si>
  <si>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</si>
  <si>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</si>
  <si>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</si>
  <si>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</si>
  <si>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</si>
  <si>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</si>
  <si>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</si>
  <si>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</si>
  <si>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</si>
  <si>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</si>
  <si>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</si>
  <si>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</si>
  <si>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</si>
  <si>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</si>
  <si>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</si>
  <si>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</si>
  <si>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</si>
  <si>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</si>
  <si>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</si>
  <si>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</si>
  <si>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</si>
  <si>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</si>
  <si>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</si>
  <si>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</si>
  <si>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</si>
  <si>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</si>
  <si>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</si>
  <si>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</si>
  <si>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</si>
  <si>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</si>
  <si>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</si>
  <si>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</si>
  <si>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</si>
  <si>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</si>
  <si>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</si>
  <si>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</si>
  <si>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</si>
  <si>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</si>
  <si>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</si>
  <si>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</si>
  <si>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</si>
  <si>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</si>
  <si>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</si>
  <si>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</si>
  <si>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</si>
  <si>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</si>
  <si>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</si>
  <si>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</si>
  <si>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</si>
  <si>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</si>
  <si>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</si>
  <si>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</si>
  <si>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</si>
  <si>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</si>
  <si>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</si>
  <si>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</si>
  <si>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</si>
  <si>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</si>
  <si>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</si>
  <si>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</si>
  <si>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</si>
  <si>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</si>
  <si>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</si>
  <si>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</si>
  <si>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</si>
  <si>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</si>
  <si>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</si>
  <si>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</si>
  <si>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</si>
  <si>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</si>
  <si>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</si>
  <si>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</si>
  <si>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</si>
  <si>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</si>
  <si>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</si>
  <si>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</si>
  <si>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</si>
  <si>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</si>
  <si>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</si>
  <si>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</si>
  <si>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</si>
  <si>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</si>
  <si>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</si>
  <si>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</si>
  <si>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</si>
  <si>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</si>
  <si>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</si>
  <si>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</si>
  <si>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</si>
  <si>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</si>
  <si>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</si>
  <si>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</si>
  <si>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</si>
  <si>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</si>
  <si>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</si>
  <si>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</si>
  <si>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</si>
  <si>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</si>
  <si>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</si>
  <si>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</si>
  <si>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</si>
  <si>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</si>
  <si>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</si>
  <si>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</si>
  <si>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</si>
  <si>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</si>
  <si>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</si>
  <si>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</si>
  <si>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</si>
  <si>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</si>
  <si>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</si>
  <si>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</si>
  <si>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</si>
  <si>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</si>
  <si>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</si>
  <si>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</si>
  <si>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</si>
  <si>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</si>
  <si>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</si>
  <si>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</si>
  <si>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</si>
  <si>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</si>
  <si>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</si>
  <si>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</si>
  <si>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</si>
  <si>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</si>
  <si>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</si>
  <si>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</si>
  <si>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</si>
  <si>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</si>
  <si>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</si>
  <si>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</si>
  <si>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</si>
  <si>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</si>
  <si>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</si>
  <si>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</si>
  <si>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</si>
  <si>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</si>
  <si>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</si>
  <si>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</si>
  <si>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</si>
  <si>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</si>
  <si>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</si>
  <si>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</si>
  <si>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</si>
  <si>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</si>
  <si>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</si>
  <si>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</si>
  <si>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</si>
  <si>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</si>
  <si>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</si>
  <si>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</si>
  <si>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</si>
  <si>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</si>
  <si>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</si>
  <si>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</si>
  <si>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</si>
  <si>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</si>
  <si>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</si>
  <si>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</si>
  <si>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</si>
  <si>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</si>
  <si>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</si>
  <si>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</si>
  <si>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</si>
  <si>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</si>
  <si>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</si>
  <si>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</si>
  <si>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</si>
  <si>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</si>
  <si>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</si>
  <si>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</si>
  <si>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</si>
  <si>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</si>
  <si>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</si>
  <si>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</si>
  <si>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</si>
  <si>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</si>
  <si>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</si>
  <si>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</si>
  <si>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</si>
  <si>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</si>
  <si>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</si>
  <si>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</si>
  <si>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</si>
  <si>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</si>
  <si>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</si>
  <si>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</si>
  <si>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</si>
  <si>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</si>
  <si>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</si>
  <si>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</si>
  <si>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</si>
  <si>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</si>
  <si>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</si>
  <si>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</si>
  <si>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</si>
  <si>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</si>
  <si>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</si>
  <si>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</si>
  <si>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</si>
  <si>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</si>
  <si>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</si>
  <si>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</si>
  <si>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</si>
  <si>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</si>
  <si>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</si>
  <si>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</si>
  <si>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</si>
  <si>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</si>
  <si>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</si>
  <si>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</si>
  <si>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</si>
  <si>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</si>
  <si>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</si>
  <si>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</si>
  <si>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</si>
  <si>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</si>
  <si>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</si>
  <si>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</si>
  <si>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</si>
  <si>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</si>
  <si>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</si>
  <si>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</si>
  <si>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</si>
  <si>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</si>
  <si>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</si>
  <si>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</si>
  <si>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</si>
  <si>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</si>
  <si>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</si>
  <si>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</si>
  <si>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</si>
  <si>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</si>
  <si>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</si>
  <si>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</si>
  <si>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</si>
  <si>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</si>
  <si>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</si>
  <si>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</si>
  <si>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</si>
  <si>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</si>
  <si>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</si>
  <si>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</si>
  <si>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</si>
  <si>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</si>
  <si>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</si>
  <si>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</si>
  <si>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</si>
  <si>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</si>
  <si>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</si>
  <si>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</si>
  <si>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</si>
  <si>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</si>
  <si>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</si>
  <si>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</si>
  <si>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</si>
  <si>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</si>
  <si>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</si>
  <si>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</si>
  <si>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</si>
  <si>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</si>
  <si>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</si>
  <si>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</si>
  <si>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</si>
  <si>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</si>
  <si>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</si>
  <si>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</si>
  <si>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</si>
  <si>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</si>
  <si>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</si>
  <si>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</si>
  <si>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</si>
  <si>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</si>
  <si>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</si>
  <si>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</si>
  <si>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</si>
  <si>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</si>
  <si>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</si>
  <si>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</si>
  <si>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</si>
  <si>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</si>
  <si>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</si>
  <si>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</si>
  <si>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</si>
  <si>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</si>
  <si>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</si>
  <si>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</si>
  <si>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</si>
  <si>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</si>
  <si>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</si>
  <si>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</si>
  <si>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</si>
  <si>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</si>
  <si>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</si>
  <si>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</si>
  <si>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</si>
  <si>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</si>
  <si>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</si>
  <si>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</si>
  <si>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</si>
  <si>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</si>
  <si>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</si>
  <si>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</si>
  <si>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</si>
  <si>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</si>
  <si>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</si>
  <si>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</si>
  <si>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</si>
  <si>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</si>
  <si>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</si>
  <si>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</si>
  <si>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</si>
  <si>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</si>
  <si>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</si>
  <si>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</si>
  <si>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</si>
  <si>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</si>
  <si>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</si>
  <si>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</si>
  <si>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</si>
  <si>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</si>
  <si>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</si>
  <si>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</si>
  <si>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</si>
  <si>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</si>
  <si>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</si>
  <si>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</si>
  <si>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</si>
  <si>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</si>
  <si>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</si>
  <si>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</si>
  <si>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</si>
  <si>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</si>
  <si>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</si>
  <si>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</si>
  <si>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</si>
  <si>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</si>
  <si>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</si>
  <si>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</si>
  <si>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</si>
  <si>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</si>
  <si>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</si>
  <si>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</si>
  <si>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</si>
  <si>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</si>
  <si>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</si>
  <si>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</si>
  <si>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</si>
  <si>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</si>
  <si>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</si>
  <si>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</si>
  <si>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</si>
  <si>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</si>
  <si>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</si>
  <si>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</si>
  <si>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</si>
  <si>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</si>
  <si>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</si>
  <si>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</si>
  <si>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</si>
  <si>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</si>
  <si>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</si>
  <si>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</si>
  <si>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</si>
  <si>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</si>
  <si>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</si>
  <si>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</si>
  <si>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</si>
  <si>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</si>
  <si>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</si>
  <si>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</si>
  <si>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</si>
  <si>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</si>
  <si>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</si>
  <si>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</si>
  <si>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</si>
  <si>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</si>
  <si>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</si>
  <si>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</si>
  <si>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</si>
  <si>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</si>
  <si>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</si>
  <si>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</si>
  <si>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</si>
  <si>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</si>
  <si>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</si>
  <si>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</si>
  <si>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</si>
  <si>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</si>
  <si>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</si>
  <si>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</si>
  <si>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</si>
  <si>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</si>
  <si>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</si>
  <si>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</si>
  <si>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</si>
  <si>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</si>
  <si>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</si>
  <si>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</si>
  <si>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</si>
  <si>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</si>
  <si>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</si>
  <si>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</si>
  <si>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</si>
  <si>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</si>
  <si>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</si>
  <si>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</si>
  <si>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</si>
  <si>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</si>
  <si>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</si>
  <si>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</si>
  <si>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</si>
  <si>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</si>
  <si>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</si>
  <si>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</si>
  <si>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</si>
  <si>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</si>
  <si>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</si>
  <si>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</si>
  <si>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</si>
  <si>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</si>
  <si>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</si>
  <si>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</si>
  <si>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</si>
  <si>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</si>
  <si>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</si>
  <si>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</si>
  <si>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</si>
  <si>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</si>
  <si>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</si>
  <si>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</si>
  <si>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</si>
  <si>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</si>
  <si>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</si>
  <si>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</si>
  <si>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</si>
  <si>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</si>
  <si>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</si>
  <si>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</si>
  <si>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</si>
  <si>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</si>
  <si>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</si>
  <si>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</si>
  <si>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</si>
  <si>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</si>
  <si>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</si>
  <si>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</si>
  <si>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</si>
  <si>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</si>
  <si>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</si>
  <si>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</si>
  <si>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</si>
  <si>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</si>
  <si>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</si>
  <si>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</si>
  <si>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</si>
  <si>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</si>
  <si>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</si>
  <si>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</si>
  <si>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</si>
  <si>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</si>
  <si>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</si>
  <si>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</si>
  <si>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</si>
  <si>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</si>
  <si>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</si>
  <si>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</si>
  <si>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</si>
  <si>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</si>
  <si>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</si>
  <si>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</si>
  <si>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</si>
  <si>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</si>
  <si>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</si>
  <si>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</si>
  <si>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</si>
  <si>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</si>
  <si>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</si>
  <si>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</si>
  <si>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</si>
  <si>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</si>
  <si>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</si>
  <si>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</si>
  <si>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</si>
  <si>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</si>
  <si>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</si>
  <si>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</si>
  <si>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</si>
  <si>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</si>
  <si>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</si>
  <si>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</si>
  <si>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</si>
  <si>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</si>
  <si>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</si>
  <si>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</si>
  <si>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</si>
  <si>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</si>
  <si>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</si>
  <si>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</si>
  <si>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</si>
  <si>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</si>
  <si>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</si>
  <si>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</si>
  <si>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</si>
  <si>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</si>
  <si>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</si>
  <si>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</si>
  <si>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</si>
  <si>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</si>
  <si>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</si>
  <si>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</si>
  <si>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</si>
  <si>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</si>
  <si>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</si>
  <si>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</si>
  <si>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</si>
  <si>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</si>
  <si>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</si>
  <si>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</si>
  <si>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</si>
  <si>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</si>
  <si>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</si>
  <si>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</si>
  <si>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</si>
  <si>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</si>
  <si>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</si>
  <si>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</si>
  <si>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</si>
  <si>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</si>
  <si>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</si>
  <si>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</si>
  <si>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</si>
  <si>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</si>
  <si>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</si>
  <si>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</si>
  <si>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</si>
  <si>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</si>
  <si>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</si>
  <si>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</si>
  <si>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</si>
  <si>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</si>
  <si>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</si>
  <si>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</si>
  <si>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</si>
  <si>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</si>
  <si>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</si>
  <si>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</si>
  <si>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</si>
  <si>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</si>
  <si>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</si>
  <si>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</si>
  <si>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</si>
  <si>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</si>
  <si>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</si>
  <si>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</si>
  <si>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</si>
  <si>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</si>
  <si>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</si>
  <si>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</si>
  <si>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</si>
  <si>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</si>
  <si>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</si>
  <si>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</si>
  <si>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</si>
  <si>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</si>
  <si>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</si>
  <si>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</si>
  <si>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</si>
  <si>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</si>
  <si>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</si>
  <si>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</si>
  <si>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</si>
  <si>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</si>
  <si>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</si>
  <si>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</si>
  <si>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</si>
  <si>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</si>
  <si>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</si>
  <si>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</si>
  <si>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</si>
  <si>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</si>
  <si>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</si>
  <si>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</si>
  <si>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</si>
  <si>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</si>
  <si>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</si>
  <si>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</si>
  <si>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</si>
  <si>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</si>
  <si>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</si>
  <si>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</si>
  <si>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</si>
  <si>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</si>
  <si>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</si>
  <si>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</si>
  <si>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</si>
  <si>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</si>
  <si>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</si>
  <si>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</si>
  <si>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</si>
  <si>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</si>
  <si>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</si>
  <si>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</si>
  <si>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</si>
  <si>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</si>
  <si>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</si>
  <si>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</si>
  <si>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</si>
  <si>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</si>
  <si>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</si>
  <si>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</si>
  <si>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</si>
  <si>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</si>
  <si>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</si>
  <si>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</si>
  <si>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</si>
  <si>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</si>
  <si>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</si>
  <si>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</si>
  <si>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</si>
  <si>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</si>
  <si>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</si>
  <si>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</si>
  <si>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</si>
  <si>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</si>
  <si>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</si>
  <si>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</si>
  <si>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</si>
  <si>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</si>
  <si>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</si>
  <si>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</si>
  <si>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</si>
  <si>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</si>
  <si>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</si>
  <si>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</si>
  <si>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</si>
  <si>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</si>
  <si>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</si>
  <si>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</si>
  <si>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</si>
  <si>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</si>
  <si>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</si>
  <si>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</si>
  <si>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</si>
  <si>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</si>
  <si>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</si>
  <si>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</si>
  <si>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</si>
  <si>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</si>
  <si>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</si>
  <si>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</si>
  <si>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</si>
  <si>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</si>
  <si>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</si>
  <si>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</si>
  <si>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</si>
  <si>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</si>
  <si>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</si>
  <si>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</si>
  <si>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</si>
  <si>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</si>
  <si>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</si>
  <si>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</si>
  <si>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</si>
  <si>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</si>
  <si>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</si>
  <si>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</si>
  <si>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</si>
  <si>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</si>
  <si>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</si>
  <si>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</si>
  <si>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</si>
  <si>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</si>
  <si>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</si>
  <si>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</si>
  <si>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</si>
  <si>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</si>
  <si>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</si>
  <si>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</si>
  <si>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</si>
  <si>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</si>
  <si>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</si>
  <si>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</si>
  <si>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</si>
  <si>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</si>
  <si>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</si>
  <si>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</si>
  <si>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</si>
  <si>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</si>
  <si>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</si>
  <si>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</si>
  <si>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</si>
  <si>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</si>
  <si>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</si>
  <si>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</si>
  <si>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</si>
  <si>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</si>
  <si>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</si>
  <si>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</si>
  <si>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</si>
  <si>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</si>
  <si>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</si>
  <si>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</si>
  <si>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</si>
  <si>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</si>
  <si>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</si>
  <si>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</si>
  <si>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</si>
  <si>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</si>
  <si>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</si>
  <si>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</si>
  <si>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</si>
  <si>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</si>
  <si>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</si>
  <si>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</si>
  <si>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</si>
  <si>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</si>
  <si>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</si>
  <si>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</si>
  <si>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</si>
  <si>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</si>
  <si>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</si>
  <si>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</si>
  <si>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</si>
  <si>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</si>
  <si>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</si>
  <si>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</si>
  <si>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</si>
  <si>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</si>
  <si>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</si>
  <si>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</si>
  <si>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</si>
  <si>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</si>
  <si>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</si>
  <si>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</si>
  <si>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</si>
  <si>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</si>
  <si>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</si>
  <si>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</si>
  <si>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</si>
  <si>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</si>
  <si>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</si>
  <si>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</si>
  <si>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</si>
  <si>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</si>
  <si>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</si>
  <si>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</si>
  <si>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</si>
  <si>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</si>
  <si>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</si>
  <si>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</si>
  <si>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</si>
  <si>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</si>
  <si>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</si>
  <si>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</si>
  <si>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</si>
  <si>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</si>
  <si>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</si>
  <si>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</si>
  <si>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</si>
  <si>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</si>
  <si>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</si>
  <si>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</si>
  <si>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</si>
  <si>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</si>
  <si>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</si>
  <si>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</si>
  <si>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</si>
  <si>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</si>
  <si>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</si>
  <si>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</si>
  <si>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</si>
  <si>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</si>
  <si>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</si>
  <si>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</si>
  <si>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</si>
  <si>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</si>
  <si>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</si>
  <si>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</si>
  <si>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</si>
  <si>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</si>
  <si>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</si>
  <si>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</si>
  <si>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</si>
  <si>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</si>
  <si>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</si>
  <si>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</si>
  <si>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</si>
  <si>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</si>
  <si>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</si>
  <si>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</si>
  <si>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</si>
  <si>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</si>
  <si>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</si>
  <si>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</si>
  <si>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</si>
  <si>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</si>
  <si>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</si>
  <si>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</si>
  <si>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</si>
  <si>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</si>
  <si>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</si>
  <si>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</si>
  <si>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</si>
  <si>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</si>
  <si>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</si>
  <si>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</si>
  <si>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</si>
  <si>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</si>
  <si>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</si>
  <si>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</si>
  <si>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</si>
  <si>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</si>
  <si>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</si>
  <si>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</si>
  <si>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</si>
  <si>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</si>
  <si>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</si>
  <si>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</si>
  <si>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</si>
  <si>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</si>
  <si>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</si>
  <si>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</si>
  <si>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</si>
  <si>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</si>
  <si>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</si>
  <si>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</si>
  <si>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</si>
  <si>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</si>
  <si>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</si>
  <si>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</si>
  <si>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</si>
  <si>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</si>
  <si>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</si>
  <si>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</si>
  <si>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</si>
  <si>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</si>
  <si>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</si>
  <si>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</si>
  <si>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</si>
  <si>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</si>
  <si>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</si>
  <si>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</si>
  <si>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</si>
  <si>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</si>
  <si>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</si>
  <si>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</si>
  <si>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</si>
  <si>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</si>
  <si>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</si>
  <si>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</si>
  <si>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</si>
  <si>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</si>
  <si>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</si>
  <si>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</si>
  <si>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</si>
  <si>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</si>
  <si>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</si>
  <si>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</si>
  <si>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</si>
  <si>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</si>
  <si>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</si>
  <si>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</si>
  <si>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</si>
  <si>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</si>
  <si>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</si>
  <si>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</si>
  <si>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</si>
  <si>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</si>
  <si>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</si>
  <si>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</si>
  <si>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</si>
  <si>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</si>
  <si>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</si>
  <si>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</si>
  <si>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</si>
  <si>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</si>
  <si>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</si>
  <si>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</si>
  <si>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</si>
  <si>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</si>
  <si>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</si>
  <si>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</si>
  <si>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</si>
  <si>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</si>
  <si>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</si>
  <si>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</si>
  <si>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</si>
  <si>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</si>
  <si>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</si>
  <si>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</si>
  <si>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</si>
  <si>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</si>
  <si>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</si>
  <si>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</si>
  <si>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</si>
  <si>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</si>
  <si>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</si>
  <si>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</si>
  <si>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</si>
  <si>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</si>
  <si>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</si>
  <si>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</si>
  <si>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</si>
  <si>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</si>
  <si>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</si>
  <si>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</si>
  <si>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</si>
  <si>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</si>
  <si>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</si>
  <si>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</si>
  <si>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</si>
  <si>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</si>
  <si>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</si>
  <si>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</si>
  <si>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</si>
  <si>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</si>
  <si>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</si>
  <si>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</si>
  <si>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</si>
  <si>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</si>
  <si>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</si>
  <si>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</si>
  <si>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</si>
  <si>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</si>
  <si>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</si>
  <si>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</si>
  <si>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</si>
  <si>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</si>
  <si>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</si>
  <si>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</si>
  <si>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</si>
  <si>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</si>
  <si>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</si>
  <si>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</si>
  <si>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</si>
  <si>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</si>
  <si>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</si>
  <si>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</si>
  <si>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</si>
  <si>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</si>
  <si>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</si>
  <si>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</si>
  <si>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</si>
  <si>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</si>
  <si>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</si>
  <si>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</si>
  <si>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</si>
  <si>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</si>
  <si>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</si>
  <si>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</si>
  <si>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</si>
  <si>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</si>
  <si>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</si>
  <si>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</si>
  <si>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</si>
  <si>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</si>
  <si>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</si>
  <si>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</si>
  <si>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</si>
  <si>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</si>
  <si>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</si>
  <si>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</si>
  <si>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</si>
  <si>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</si>
  <si>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</si>
  <si>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</si>
  <si>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</si>
  <si>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</si>
  <si>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</si>
  <si>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</si>
  <si>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</si>
  <si>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</si>
  <si>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</si>
  <si>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</si>
  <si>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</si>
  <si>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</si>
  <si>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</si>
  <si>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</si>
  <si>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</si>
  <si>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</si>
  <si>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</si>
  <si>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</si>
  <si>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</si>
  <si>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</si>
  <si>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</si>
  <si>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</si>
  <si>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</si>
  <si>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</si>
  <si>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</si>
  <si>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</si>
  <si>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</si>
  <si>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</si>
  <si>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</si>
  <si>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</si>
  <si>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</si>
  <si>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</si>
  <si>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</si>
  <si>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</si>
  <si>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</si>
  <si>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</si>
  <si>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</si>
  <si>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</si>
  <si>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</si>
  <si>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</si>
  <si>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</si>
  <si>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</si>
  <si>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</si>
  <si>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</si>
  <si>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</si>
  <si>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</si>
  <si>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</si>
  <si>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</si>
  <si>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</si>
  <si>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</si>
  <si>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</si>
  <si>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</si>
  <si>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</si>
  <si>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</si>
  <si>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</si>
  <si>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</si>
  <si>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</si>
  <si>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</si>
  <si>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</si>
  <si>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</si>
  <si>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</si>
  <si>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</si>
  <si>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</si>
  <si>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</si>
  <si>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</si>
  <si>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</si>
  <si>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</si>
  <si>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</si>
  <si>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</si>
  <si>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</si>
  <si>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</si>
  <si>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</si>
  <si>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</si>
  <si>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</si>
  <si>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</si>
  <si>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</si>
  <si>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</si>
  <si>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</si>
  <si>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</si>
  <si>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</si>
  <si>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</si>
  <si>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</si>
  <si>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</si>
  <si>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</si>
  <si>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</si>
  <si>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</si>
  <si>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</si>
  <si>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</si>
  <si>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</si>
  <si>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</si>
  <si>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</si>
  <si>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</si>
  <si>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</si>
  <si>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</si>
  <si>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</si>
  <si>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</si>
  <si>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</si>
  <si>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</si>
  <si>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</si>
  <si>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</si>
  <si>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</si>
  <si>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</si>
  <si>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</si>
  <si>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</si>
  <si>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</si>
  <si>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</si>
  <si>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</si>
  <si>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</si>
  <si>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</si>
  <si>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</si>
  <si>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</si>
  <si>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</si>
  <si>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</si>
  <si>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</si>
  <si>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</si>
  <si>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</si>
  <si>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</si>
  <si>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</si>
  <si>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</si>
  <si>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</si>
  <si>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</si>
  <si>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</si>
  <si>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</si>
  <si>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</si>
  <si>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</si>
  <si>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</si>
  <si>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</si>
  <si>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</si>
  <si>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</si>
  <si>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</si>
  <si>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</si>
  <si>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</si>
  <si>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</si>
  <si>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</si>
  <si>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</si>
  <si>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</si>
  <si>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</si>
  <si>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</si>
  <si>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</si>
  <si>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</si>
  <si>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</si>
  <si>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</si>
  <si>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</si>
  <si>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</si>
  <si>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</si>
  <si>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</si>
  <si>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</si>
  <si>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</si>
  <si>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</si>
  <si>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</si>
  <si>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</si>
  <si>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</si>
  <si>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</si>
  <si>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</si>
  <si>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</si>
  <si>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</si>
  <si>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</si>
  <si>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</si>
  <si>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</si>
  <si>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</si>
  <si>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</si>
  <si>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</si>
  <si>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</si>
  <si>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</si>
  <si>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</si>
  <si>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</si>
  <si>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</si>
  <si>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</si>
  <si>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</si>
  <si>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</si>
  <si>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</si>
  <si>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</si>
  <si>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</si>
  <si>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</si>
  <si>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</si>
  <si>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</si>
  <si>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</si>
  <si>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</si>
  <si>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</si>
  <si>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</si>
  <si>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</si>
  <si>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</si>
  <si>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</si>
  <si>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</si>
  <si>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</si>
  <si>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</si>
  <si>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</si>
  <si>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</si>
  <si>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</si>
  <si>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</si>
  <si>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</si>
  <si>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</si>
  <si>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</si>
  <si>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</si>
  <si>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</si>
  <si>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</si>
  <si>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</si>
  <si>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</si>
  <si>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</si>
  <si>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</si>
  <si>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</si>
  <si>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</si>
  <si>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</si>
  <si>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</si>
  <si>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</si>
  <si>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</si>
  <si>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</si>
  <si>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</si>
  <si>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</si>
  <si>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</si>
  <si>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</si>
  <si>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</si>
  <si>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</si>
  <si>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</si>
  <si>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</si>
  <si>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</si>
  <si>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</si>
  <si>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</si>
  <si>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</si>
  <si>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</si>
  <si>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</si>
  <si>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</si>
  <si>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</si>
  <si>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</si>
  <si>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</si>
  <si>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</si>
  <si>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</si>
  <si>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</si>
  <si>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</si>
  <si>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</si>
  <si>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</si>
  <si>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</si>
  <si>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</si>
  <si>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</si>
  <si>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</si>
  <si>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</si>
  <si>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</si>
  <si>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</si>
  <si>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</si>
  <si>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</si>
  <si>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</si>
  <si>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</si>
  <si>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</si>
  <si>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</si>
  <si>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</si>
  <si>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</si>
  <si>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</si>
  <si>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</si>
  <si>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</si>
  <si>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</si>
  <si>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</si>
  <si>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</si>
  <si>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</si>
  <si>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</si>
  <si>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</si>
  <si>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</si>
  <si>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</si>
  <si>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</si>
  <si>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</si>
  <si>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</si>
  <si>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</si>
  <si>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</si>
  <si>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</si>
  <si>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</si>
  <si>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</si>
  <si>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</si>
  <si>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</si>
  <si>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</si>
  <si>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</si>
  <si>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</si>
  <si>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</si>
  <si>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</si>
  <si>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</si>
  <si>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</si>
  <si>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</si>
  <si>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</si>
  <si>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</si>
  <si>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</si>
  <si>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</si>
  <si>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</si>
  <si>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</si>
  <si>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</si>
  <si>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</si>
  <si>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</si>
  <si>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</si>
  <si>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</si>
  <si>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</si>
  <si>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</si>
  <si>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</si>
  <si>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</si>
  <si>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</si>
  <si>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</si>
  <si>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</si>
  <si>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</si>
  <si>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</si>
  <si>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</si>
  <si>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</si>
  <si>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</si>
  <si>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</si>
  <si>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</si>
  <si>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</si>
  <si>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</si>
  <si>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</si>
  <si>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</si>
  <si>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</si>
  <si>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</si>
  <si>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</si>
  <si>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</si>
  <si>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</si>
  <si>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</si>
  <si>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</si>
  <si>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</si>
  <si>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</si>
  <si>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</si>
  <si>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</si>
  <si>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</si>
  <si>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</si>
  <si>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</si>
  <si>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</si>
  <si>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</si>
  <si>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</si>
  <si>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</si>
  <si>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</si>
  <si>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</si>
  <si>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</si>
  <si>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</si>
  <si>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</si>
  <si>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</si>
  <si>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</si>
  <si>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</si>
  <si>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</si>
  <si>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</si>
  <si>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</si>
  <si>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</si>
  <si>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</si>
  <si>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</si>
  <si>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</si>
  <si>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</si>
  <si>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</si>
  <si>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</si>
  <si>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</si>
  <si>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</si>
  <si>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</si>
  <si>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</si>
  <si>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</si>
  <si>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</si>
  <si>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</si>
  <si>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</si>
  <si>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</si>
  <si>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</si>
  <si>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</si>
  <si>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</si>
  <si>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</si>
  <si>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</si>
  <si>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</si>
  <si>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</si>
  <si>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</si>
  <si>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</si>
  <si>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</si>
  <si>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</si>
  <si>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</si>
  <si>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</si>
  <si>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</si>
  <si>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</si>
  <si>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</si>
  <si>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</si>
  <si>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</si>
  <si>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</si>
  <si>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</si>
  <si>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</si>
  <si>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</si>
  <si>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</si>
  <si>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</si>
  <si>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</si>
  <si>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</si>
  <si>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</si>
  <si>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</si>
  <si>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</si>
  <si>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</si>
  <si>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</si>
  <si>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</si>
  <si>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</si>
  <si>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</si>
  <si>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</si>
  <si>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</si>
  <si>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</si>
  <si>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</si>
  <si>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</si>
  <si>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</si>
  <si>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</si>
  <si>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</si>
  <si>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</si>
  <si>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</si>
  <si>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</si>
  <si>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</si>
  <si>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</si>
  <si>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</si>
  <si>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</si>
  <si>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</si>
  <si>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</si>
  <si>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</si>
  <si>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</si>
  <si>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</si>
  <si>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</si>
  <si>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</si>
  <si>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</si>
  <si>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</si>
  <si>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</si>
  <si>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</si>
  <si>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</si>
  <si>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</si>
  <si>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</si>
  <si>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</si>
  <si>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</si>
  <si>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</si>
  <si>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</si>
  <si>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</si>
  <si>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</si>
  <si>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</si>
  <si>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</si>
  <si>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</si>
  <si>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</si>
  <si>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</si>
  <si>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</si>
  <si>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</si>
  <si>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</si>
  <si>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</si>
  <si>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</si>
  <si>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</si>
  <si>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</si>
  <si>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</si>
  <si>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</si>
  <si>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</si>
  <si>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</si>
  <si>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</si>
  <si>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</si>
  <si>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</si>
  <si>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</si>
  <si>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</si>
  <si>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</si>
  <si>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</si>
  <si>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</si>
  <si>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</si>
  <si>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</si>
  <si>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</si>
  <si>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</si>
  <si>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</si>
  <si>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</si>
  <si>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</si>
  <si>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</si>
  <si>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</si>
  <si>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</si>
  <si>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</si>
  <si>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</si>
  <si>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</si>
  <si>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</si>
  <si>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</si>
  <si>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</si>
  <si>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</si>
  <si>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</si>
  <si>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</si>
  <si>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</si>
  <si>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</si>
  <si>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</si>
  <si>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</si>
  <si>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</si>
  <si>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</si>
  <si>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</si>
  <si>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</si>
  <si>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</si>
  <si>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</si>
  <si>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</si>
  <si>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</si>
  <si>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</si>
  <si>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</si>
  <si>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</si>
  <si>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</si>
  <si>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</si>
  <si>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</si>
  <si>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</si>
  <si>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</si>
  <si>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</si>
  <si>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</si>
  <si>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</si>
  <si>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</si>
  <si>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</si>
  <si>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</si>
  <si>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</si>
  <si>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</si>
  <si>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</si>
  <si>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</si>
  <si>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</si>
  <si>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</si>
  <si>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</si>
  <si>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</si>
  <si>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</si>
  <si>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</si>
  <si>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</si>
  <si>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</si>
  <si>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</si>
  <si>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</si>
  <si>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</si>
  <si>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</si>
  <si>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</si>
  <si>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</si>
  <si>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</si>
  <si>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</si>
  <si>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</si>
  <si>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</si>
  <si>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</si>
  <si>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</si>
  <si>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</si>
  <si>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</si>
  <si>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</si>
  <si>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</si>
  <si>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</si>
  <si>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</si>
  <si>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</si>
  <si>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</si>
  <si>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</si>
  <si>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</si>
  <si>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</si>
  <si>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</si>
  <si>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</si>
  <si>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</si>
  <si>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</si>
  <si>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</si>
  <si>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</si>
  <si>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</si>
  <si>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</si>
  <si>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</si>
  <si>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</si>
  <si>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</si>
  <si>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</si>
  <si>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</si>
  <si>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</si>
  <si>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</si>
  <si>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</si>
  <si>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</si>
  <si>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</si>
  <si>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</si>
  <si>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</si>
  <si>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</si>
  <si>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</si>
  <si>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</si>
  <si>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</si>
  <si>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</si>
  <si>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</si>
  <si>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</si>
  <si>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</si>
  <si>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</si>
  <si>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</si>
  <si>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</si>
  <si>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</si>
  <si>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</si>
  <si>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</si>
  <si>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</si>
  <si>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</si>
  <si>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</si>
  <si>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</si>
  <si>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</si>
  <si>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</si>
  <si>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</si>
  <si>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</si>
  <si>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</si>
  <si>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</si>
  <si>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</si>
  <si>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</si>
  <si>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</si>
  <si>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</si>
  <si>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</si>
  <si>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</si>
  <si>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</si>
  <si>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</si>
  <si>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</si>
  <si>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</si>
  <si>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</si>
  <si>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</si>
  <si>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</si>
  <si>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</si>
  <si>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</si>
  <si>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</si>
  <si>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</si>
  <si>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</si>
  <si>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</si>
  <si>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</si>
  <si>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</si>
  <si>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</si>
  <si>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</si>
  <si>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</si>
  <si>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</si>
  <si>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</si>
  <si>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</si>
  <si>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</si>
  <si>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</si>
  <si>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</si>
  <si>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</si>
  <si>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</si>
  <si>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</si>
  <si>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</si>
  <si>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</si>
  <si>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</si>
  <si>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</si>
  <si>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</si>
  <si>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</si>
  <si>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</si>
  <si>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</si>
  <si>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</si>
  <si>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</si>
  <si>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</si>
  <si>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</si>
  <si>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</si>
  <si>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</si>
  <si>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</si>
  <si>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</si>
  <si>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</si>
  <si>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</si>
  <si>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</si>
  <si>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</si>
  <si>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</si>
  <si>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</si>
  <si>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</si>
  <si>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</si>
  <si>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</si>
  <si>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</si>
  <si>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</si>
  <si>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</si>
  <si>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</si>
  <si>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</si>
  <si>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</si>
  <si>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</si>
  <si>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</si>
  <si>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</si>
  <si>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</si>
  <si>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</si>
  <si>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</si>
  <si>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</si>
  <si>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</si>
  <si>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</si>
  <si>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</si>
  <si>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</si>
  <si>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</si>
  <si>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</si>
  <si>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</si>
  <si>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</si>
  <si>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</si>
  <si>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</si>
  <si>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</si>
  <si>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</si>
  <si>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</si>
  <si>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</si>
  <si>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</si>
  <si>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</si>
  <si>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</si>
  <si>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</si>
  <si>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</si>
  <si>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</si>
  <si>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</si>
  <si>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</si>
  <si>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</si>
  <si>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</si>
  <si>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</si>
  <si>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</si>
  <si>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</si>
  <si>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</si>
  <si>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</si>
  <si>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</si>
  <si>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</si>
  <si>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</si>
  <si>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</si>
  <si>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</si>
  <si>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</si>
  <si>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</si>
  <si>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</si>
  <si>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</si>
  <si>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</si>
  <si>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</si>
  <si>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</si>
  <si>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</si>
  <si>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</si>
  <si>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</si>
  <si>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</si>
  <si>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</si>
  <si>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</si>
  <si>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</si>
  <si>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</si>
  <si>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</si>
  <si>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</si>
  <si>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</si>
  <si>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</si>
  <si>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</si>
  <si>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</si>
  <si>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</si>
  <si>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</si>
  <si>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</si>
  <si>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</si>
  <si>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</si>
  <si>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</si>
  <si>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</si>
  <si>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</si>
  <si>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</si>
  <si>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</si>
  <si>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</si>
  <si>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</si>
  <si>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</si>
  <si>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</si>
  <si>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</si>
  <si>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</si>
  <si>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</si>
  <si>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</si>
  <si>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</si>
  <si>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</si>
  <si>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</si>
  <si>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</si>
  <si>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</si>
  <si>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</si>
  <si>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</si>
  <si>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</si>
  <si>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</si>
  <si>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</si>
  <si>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</si>
  <si>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</si>
  <si>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</si>
  <si>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</si>
  <si>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</si>
  <si>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</si>
  <si>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</si>
  <si>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</si>
  <si>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</si>
  <si>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</si>
  <si>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</si>
  <si>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</si>
  <si>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</si>
  <si>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</si>
  <si>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</si>
  <si>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</si>
  <si>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</si>
  <si>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</si>
  <si>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</si>
  <si>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</si>
  <si>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</si>
  <si>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</si>
  <si>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</si>
  <si>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</si>
  <si>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</si>
  <si>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</si>
  <si>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</si>
  <si>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</si>
  <si>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</si>
  <si>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</si>
  <si>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</si>
  <si>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</si>
  <si>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</si>
  <si>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</si>
  <si>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</si>
  <si>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</si>
  <si>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</si>
  <si>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</si>
  <si>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</si>
  <si>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</si>
  <si>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</si>
  <si>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</si>
  <si>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</si>
  <si>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</si>
  <si>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</si>
  <si>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</si>
  <si>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</si>
  <si>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</si>
  <si>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</si>
  <si>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</si>
  <si>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</si>
  <si>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</si>
  <si>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</si>
  <si>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</si>
  <si>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</si>
  <si>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</si>
  <si>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</si>
  <si>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</si>
  <si>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</si>
  <si>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</si>
  <si>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</si>
  <si>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</si>
  <si>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</si>
  <si>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</si>
  <si>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</si>
  <si>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</si>
  <si>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</si>
  <si>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</si>
  <si>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</si>
  <si>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</si>
  <si>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</si>
  <si>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</si>
  <si>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</si>
  <si>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</si>
  <si>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</si>
  <si>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</si>
  <si>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</si>
  <si>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</si>
  <si>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</si>
  <si>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</si>
  <si>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</si>
  <si>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</si>
  <si>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</si>
  <si>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</si>
  <si>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</si>
  <si>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</si>
  <si>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</si>
  <si>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</si>
  <si>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</si>
  <si>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</si>
  <si>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</si>
  <si>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</si>
  <si>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</si>
  <si>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</si>
  <si>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</si>
  <si>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</si>
  <si>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</si>
  <si>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</si>
  <si>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</si>
  <si>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</si>
  <si>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</si>
  <si>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</si>
  <si>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</si>
  <si>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</si>
  <si>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</si>
  <si>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</si>
  <si>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</si>
  <si>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</si>
  <si>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</si>
  <si>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</si>
  <si>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</si>
  <si>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</si>
  <si>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</si>
  <si>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</si>
  <si>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</si>
  <si>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</si>
  <si>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</si>
  <si>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</si>
  <si>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</si>
  <si>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</si>
  <si>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</si>
  <si>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</si>
  <si>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</si>
  <si>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</si>
  <si>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</si>
  <si>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</si>
  <si>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</si>
  <si>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</si>
  <si>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</si>
  <si>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</si>
  <si>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</si>
  <si>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</si>
  <si>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</si>
  <si>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</si>
  <si>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</si>
  <si>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</si>
  <si>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</si>
  <si>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</si>
  <si>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</si>
  <si>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</si>
  <si>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</si>
  <si>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</si>
  <si>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</si>
  <si>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</si>
  <si>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</si>
  <si>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</si>
  <si>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</si>
  <si>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</si>
  <si>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</si>
  <si>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</si>
  <si>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</si>
  <si>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</si>
  <si>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</si>
  <si>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</si>
  <si>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</si>
  <si>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</si>
  <si>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</si>
  <si>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</si>
  <si>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</si>
  <si>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</si>
  <si>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</si>
  <si>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</si>
  <si>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</si>
  <si>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</si>
  <si>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</si>
  <si>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</si>
  <si>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</si>
  <si>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</si>
  <si>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</si>
  <si>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</si>
  <si>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</si>
  <si>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</si>
  <si>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</si>
  <si>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</si>
  <si>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</si>
  <si>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</si>
  <si>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</si>
  <si>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</si>
  <si>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</si>
  <si>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</si>
  <si>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</si>
  <si>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</si>
  <si>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</si>
  <si>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</si>
  <si>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</si>
  <si>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</si>
  <si>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</si>
  <si>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</si>
  <si>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</si>
  <si>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</si>
  <si>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</si>
  <si>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</si>
  <si>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</si>
  <si>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</si>
  <si>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</si>
  <si>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</si>
  <si>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</si>
  <si>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</si>
  <si>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</si>
  <si>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</si>
  <si>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</si>
  <si>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</si>
  <si>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</si>
  <si>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</si>
  <si>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</si>
  <si>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</si>
  <si>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</si>
  <si>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</si>
  <si>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</si>
  <si>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</si>
  <si>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</si>
  <si>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</si>
  <si>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</si>
  <si>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</si>
  <si>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</si>
  <si>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</si>
  <si>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</si>
  <si>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</si>
  <si>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</si>
  <si>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</si>
  <si>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</si>
  <si>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</si>
  <si>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</si>
  <si>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</si>
  <si>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</si>
  <si>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</si>
  <si>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</si>
  <si>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</si>
  <si>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</si>
  <si>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</si>
  <si>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</si>
  <si>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</si>
  <si>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</si>
  <si>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</si>
  <si>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</si>
  <si>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</si>
  <si>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</si>
  <si>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</si>
  <si>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</si>
  <si>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</si>
  <si>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</si>
  <si>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</si>
  <si>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</si>
  <si>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</si>
  <si>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</si>
  <si>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</si>
  <si>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</si>
  <si>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</si>
  <si>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</si>
  <si>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</si>
  <si>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</si>
  <si>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</si>
  <si>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</si>
  <si>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</si>
  <si>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</si>
  <si>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</si>
  <si>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</si>
  <si>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</si>
  <si>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</si>
  <si>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</si>
  <si>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</si>
  <si>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</si>
  <si>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</si>
  <si>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</si>
  <si>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</si>
  <si>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</si>
  <si>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</si>
  <si>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</si>
  <si>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</si>
  <si>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</si>
  <si>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</si>
  <si>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</si>
  <si>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</si>
  <si>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</si>
  <si>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</si>
  <si>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</si>
  <si>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</si>
  <si>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</si>
  <si>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</si>
  <si>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</si>
  <si>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</si>
  <si>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</si>
  <si>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</si>
  <si>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</si>
  <si>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</si>
  <si>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</si>
  <si>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</si>
  <si>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</si>
  <si>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</si>
  <si>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</si>
  <si>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</si>
  <si>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</si>
  <si>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</si>
  <si>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</si>
  <si>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</si>
  <si>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</si>
  <si>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</si>
  <si>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</si>
  <si>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</si>
  <si>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</si>
  <si>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</si>
  <si>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</si>
  <si>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</si>
  <si>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</si>
  <si>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</si>
  <si>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</si>
  <si>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</si>
  <si>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</si>
  <si>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</si>
  <si>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</si>
  <si>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</si>
  <si>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</si>
  <si>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</si>
  <si>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</si>
  <si>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</si>
  <si>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</si>
  <si>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</si>
  <si>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</si>
  <si>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</si>
  <si>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</si>
  <si>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</si>
  <si>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</si>
  <si>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</si>
  <si>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</si>
  <si>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</si>
  <si>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</si>
  <si>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</si>
  <si>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</si>
  <si>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</si>
  <si>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</si>
  <si>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</si>
  <si>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</si>
  <si>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</si>
  <si>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</si>
  <si>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</si>
  <si>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</si>
  <si>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</si>
  <si>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</si>
  <si>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</si>
  <si>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</si>
  <si>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</si>
  <si>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</si>
  <si>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</si>
  <si>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</si>
  <si>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</si>
  <si>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</si>
  <si>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</si>
  <si>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</si>
  <si>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</si>
  <si>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</si>
  <si>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</si>
  <si>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</si>
  <si>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</si>
  <si>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</si>
  <si>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</si>
  <si>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</si>
  <si>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</si>
  <si>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</si>
  <si>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</si>
  <si>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</si>
  <si>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</si>
  <si>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</si>
  <si>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</si>
  <si>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</si>
  <si>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</si>
  <si>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</si>
  <si>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</si>
  <si>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</si>
  <si>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</si>
  <si>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</si>
  <si>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</si>
  <si>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</si>
  <si>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</si>
  <si>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</si>
  <si>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</si>
  <si>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</si>
  <si>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</si>
  <si>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</si>
  <si>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</si>
  <si>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</si>
  <si>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</si>
  <si>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</si>
  <si>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</si>
  <si>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</si>
  <si>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</si>
  <si>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</si>
  <si>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</si>
  <si>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</si>
  <si>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</si>
  <si>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</si>
  <si>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</si>
  <si>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</si>
  <si>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</si>
  <si>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</si>
  <si>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</si>
  <si>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</si>
  <si>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</si>
  <si>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</si>
  <si>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</si>
  <si>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</si>
  <si>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</si>
  <si>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</si>
  <si>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</si>
  <si>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</si>
  <si>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</si>
  <si>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</si>
  <si>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</si>
  <si>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</si>
  <si>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</si>
  <si>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</si>
  <si>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</si>
  <si>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</si>
  <si>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</si>
  <si>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</si>
  <si>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</si>
  <si>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</si>
  <si>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</si>
  <si>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</si>
  <si>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</si>
  <si>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</si>
  <si>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</si>
  <si>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</si>
  <si>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</si>
  <si>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</si>
  <si>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</si>
  <si>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</si>
  <si>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</si>
  <si>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</si>
  <si>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</si>
  <si>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</si>
  <si>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</si>
  <si>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</si>
  <si>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</si>
  <si>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</si>
  <si>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</si>
  <si>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</si>
  <si>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</si>
  <si>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</si>
  <si>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</si>
  <si>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</si>
  <si>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</si>
  <si>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</si>
  <si>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</si>
  <si>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</si>
  <si>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</si>
  <si>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</si>
  <si>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</si>
  <si>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</si>
  <si>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</si>
  <si>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</si>
  <si>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</si>
  <si>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</si>
  <si>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</si>
  <si>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</si>
  <si>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</si>
  <si>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</si>
  <si>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</si>
  <si>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</si>
  <si>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</si>
  <si>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</si>
  <si>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</si>
  <si>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</si>
  <si>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</si>
  <si>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</si>
  <si>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</si>
  <si>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</si>
  <si>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</si>
  <si>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</si>
  <si>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</si>
  <si>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</si>
  <si>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</si>
  <si>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</si>
  <si>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</si>
  <si>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</si>
  <si>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</si>
  <si>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</si>
  <si>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</si>
  <si>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</si>
  <si>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</si>
  <si>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</si>
  <si>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</si>
  <si>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</si>
  <si>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</si>
  <si>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</si>
  <si>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</si>
  <si>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</si>
  <si>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</si>
  <si>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</si>
  <si>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</si>
  <si>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</si>
  <si>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</si>
  <si>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</si>
  <si>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</si>
  <si>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</si>
  <si>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</si>
  <si>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</si>
  <si>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</si>
  <si>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</si>
  <si>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</si>
  <si>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</si>
  <si>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</si>
  <si>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</si>
  <si>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</si>
  <si>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</si>
  <si>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</si>
  <si>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</si>
  <si>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</si>
  <si>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</si>
  <si>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</si>
  <si>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</si>
  <si>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</si>
  <si>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</si>
  <si>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</si>
  <si>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</si>
  <si>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</si>
  <si>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</si>
  <si>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</si>
  <si>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</si>
  <si>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</si>
  <si>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</si>
  <si>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</si>
  <si>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</si>
  <si>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</si>
  <si>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</si>
  <si>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</si>
  <si>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</si>
  <si>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</si>
  <si>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</si>
  <si>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</si>
  <si>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</si>
  <si>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</si>
  <si>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</si>
  <si>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</si>
  <si>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</si>
  <si>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</si>
  <si>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</si>
  <si>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</si>
  <si>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</si>
  <si>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</si>
  <si>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</si>
  <si>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</si>
  <si>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</si>
  <si>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</si>
  <si>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</si>
  <si>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</si>
  <si>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</si>
  <si>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</si>
  <si>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</si>
  <si>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</si>
  <si>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</si>
  <si>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</si>
  <si>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</si>
  <si>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</si>
  <si>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</si>
  <si>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</si>
  <si>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</si>
  <si>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</si>
  <si>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</si>
  <si>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</si>
  <si>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</si>
  <si>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</si>
  <si>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</si>
  <si>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</si>
  <si>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</si>
  <si>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</si>
  <si>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</si>
  <si>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</si>
  <si>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</si>
  <si>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</si>
  <si>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</si>
  <si>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</si>
  <si>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</si>
  <si>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</si>
  <si>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</si>
  <si>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</si>
  <si>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</si>
  <si>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</si>
  <si>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</si>
  <si>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</si>
  <si>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</si>
  <si>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</si>
  <si>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</si>
  <si>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</si>
  <si>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</si>
  <si>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</si>
  <si>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</si>
  <si>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</si>
  <si>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</si>
  <si>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</si>
  <si>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</si>
  <si>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</si>
  <si>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</si>
  <si>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</si>
  <si>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</si>
  <si>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</si>
  <si>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</si>
  <si>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</si>
  <si>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</si>
  <si>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</si>
  <si>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</si>
  <si>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</si>
  <si>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</si>
  <si>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</si>
  <si>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</si>
  <si>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</si>
  <si>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</si>
  <si>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</si>
  <si>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</si>
  <si>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</si>
  <si>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</si>
  <si>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</si>
  <si>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</si>
  <si>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</si>
  <si>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</si>
  <si>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</si>
  <si>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</si>
  <si>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</si>
  <si>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</si>
  <si>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</si>
  <si>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</si>
  <si>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</si>
  <si>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</si>
  <si>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</si>
  <si>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</si>
  <si>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</si>
  <si>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</si>
  <si>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</si>
  <si>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</si>
  <si>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</si>
  <si>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</si>
  <si>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</si>
  <si>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</si>
  <si>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</si>
  <si>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</si>
  <si>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</si>
  <si>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</si>
  <si>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</si>
  <si>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</si>
  <si>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</si>
  <si>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</si>
  <si>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</si>
  <si>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</si>
  <si>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</si>
  <si>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</si>
  <si>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</si>
  <si>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</si>
  <si>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</si>
  <si>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</si>
  <si>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</si>
  <si>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</si>
  <si>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</si>
  <si>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</si>
  <si>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</si>
  <si>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</si>
  <si>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</si>
  <si>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</si>
  <si>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</si>
  <si>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</si>
  <si>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</si>
  <si>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</si>
  <si>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</si>
  <si>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</si>
  <si>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</si>
  <si>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</si>
  <si>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</si>
  <si>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</si>
  <si>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</si>
  <si>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</si>
  <si>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</si>
  <si>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</si>
  <si>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</si>
  <si>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</si>
  <si>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</si>
  <si>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</si>
  <si>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</si>
  <si>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</si>
  <si>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</si>
  <si>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</si>
  <si>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</si>
  <si>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</si>
  <si>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</si>
  <si>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</si>
  <si>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</si>
  <si>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</si>
  <si>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</si>
  <si>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</si>
  <si>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</si>
  <si>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</si>
  <si>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</si>
  <si>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</si>
  <si>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</si>
  <si>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</si>
  <si>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</si>
  <si>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</si>
  <si>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</si>
  <si>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</si>
  <si>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</si>
  <si>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</si>
  <si>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</si>
  <si>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</si>
  <si>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</si>
  <si>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</si>
  <si>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</si>
  <si>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</si>
  <si>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</si>
  <si>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</si>
  <si>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</si>
  <si>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</si>
  <si>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</si>
  <si>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</si>
  <si>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</si>
  <si>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</si>
  <si>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</si>
  <si>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</si>
  <si>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</si>
  <si>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</si>
  <si>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</si>
  <si>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</si>
  <si>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</si>
  <si>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</si>
  <si>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</si>
  <si>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</si>
  <si>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</si>
  <si>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</si>
  <si>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</si>
  <si>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</si>
  <si>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</si>
  <si>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</si>
  <si>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</si>
  <si>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</si>
  <si>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</si>
  <si>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</si>
  <si>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</si>
  <si>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</si>
  <si>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</si>
  <si>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</si>
  <si>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</si>
  <si>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</si>
  <si>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</si>
  <si>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</si>
  <si>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</si>
  <si>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</si>
  <si>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</si>
  <si>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</si>
  <si>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</si>
  <si>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</si>
  <si>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</si>
  <si>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</si>
  <si>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</si>
  <si>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</si>
  <si>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</si>
  <si>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</si>
  <si>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</si>
  <si>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</si>
  <si>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</si>
  <si>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</si>
  <si>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</si>
  <si>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</si>
  <si>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</si>
  <si>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</si>
  <si>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</si>
  <si>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</si>
  <si>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</si>
  <si>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</si>
  <si>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</si>
  <si>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</si>
  <si>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</si>
  <si>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</si>
  <si>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</si>
  <si>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</si>
  <si>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</si>
  <si>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</si>
  <si>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</si>
  <si>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</si>
  <si>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</si>
  <si>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</si>
  <si>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</si>
  <si>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</si>
  <si>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</si>
  <si>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</si>
  <si>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</si>
  <si>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</si>
  <si>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</si>
  <si>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</si>
  <si>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</si>
  <si>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</si>
  <si>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</si>
  <si>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</si>
  <si>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</si>
  <si>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</si>
  <si>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</si>
  <si>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</si>
  <si>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</si>
  <si>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</si>
  <si>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</si>
  <si>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</si>
  <si>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</si>
  <si>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</si>
  <si>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</si>
  <si>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</si>
  <si>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</si>
  <si>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</si>
  <si>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</si>
  <si>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</si>
  <si>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</si>
  <si>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</si>
  <si>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</si>
  <si>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</si>
  <si>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</si>
  <si>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</si>
  <si>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</si>
  <si>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</si>
  <si>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</si>
  <si>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</si>
  <si>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</si>
  <si>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</si>
  <si>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</si>
  <si>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</si>
  <si>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</si>
  <si>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</si>
  <si>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</si>
  <si>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</si>
  <si>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</si>
  <si>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</si>
  <si>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</si>
  <si>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</si>
  <si>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</si>
  <si>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</si>
  <si>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</si>
  <si>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</si>
  <si>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</si>
  <si>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</si>
  <si>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</si>
  <si>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</si>
  <si>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</si>
  <si>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</si>
  <si>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</si>
  <si>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</si>
  <si>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</si>
  <si>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</si>
  <si>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</si>
  <si>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</si>
  <si>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</si>
  <si>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</si>
  <si>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</si>
  <si>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</si>
  <si>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</si>
  <si>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</si>
  <si>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</si>
  <si>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</si>
  <si>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</si>
  <si>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</si>
  <si>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</si>
  <si>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</si>
  <si>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</si>
  <si>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</si>
  <si>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</si>
  <si>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</si>
  <si>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</si>
  <si>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</si>
  <si>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</si>
  <si>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</si>
  <si>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</si>
  <si>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</si>
  <si>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</si>
  <si>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</si>
  <si>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</si>
  <si>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</si>
  <si>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</si>
  <si>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</si>
  <si>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</si>
  <si>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</si>
  <si>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</si>
  <si>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</si>
  <si>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</si>
  <si>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</si>
  <si>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</si>
  <si>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</si>
  <si>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</si>
  <si>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</si>
  <si>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</si>
  <si>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</si>
  <si>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</si>
  <si>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</si>
  <si>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</si>
  <si>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</si>
  <si>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</si>
  <si>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</si>
  <si>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</si>
  <si>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</si>
  <si>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</si>
  <si>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</si>
  <si>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</si>
  <si>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</si>
  <si>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</si>
  <si>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</si>
  <si>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</si>
  <si>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</si>
  <si>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</si>
  <si>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</si>
  <si>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</si>
  <si>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</si>
  <si>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</si>
  <si>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</si>
  <si>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</si>
  <si>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</si>
  <si>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</si>
  <si>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</si>
  <si>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</si>
  <si>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</si>
  <si>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</si>
  <si>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</si>
  <si>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</si>
  <si>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</si>
  <si>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</si>
  <si>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</si>
  <si>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</si>
  <si>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</si>
  <si>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</si>
  <si>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</si>
  <si>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</si>
  <si>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</si>
  <si>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</si>
  <si>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</si>
  <si>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</si>
  <si>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</si>
  <si>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</si>
  <si>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</si>
  <si>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</si>
  <si>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</si>
  <si>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</si>
  <si>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</si>
  <si>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</si>
  <si>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</si>
  <si>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</si>
  <si>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</si>
  <si>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</si>
  <si>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</si>
  <si>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</si>
  <si>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</si>
  <si>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</si>
  <si>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</si>
  <si>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</si>
  <si>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</si>
  <si>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</si>
  <si>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</si>
  <si>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</si>
  <si>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</si>
  <si>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</si>
  <si>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</si>
  <si>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</si>
  <si>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</si>
  <si>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</si>
  <si>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</si>
  <si>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</si>
  <si>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</si>
  <si>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</si>
  <si>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</si>
  <si>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</si>
  <si>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</si>
  <si>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</si>
  <si>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</si>
  <si>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</si>
  <si>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</si>
  <si>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</si>
  <si>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</si>
  <si>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</si>
  <si>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</si>
  <si>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</si>
  <si>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</si>
  <si>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</si>
  <si>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</si>
  <si>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</si>
  <si>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</si>
  <si>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</si>
  <si>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</si>
  <si>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</si>
  <si>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</si>
  <si>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</si>
  <si>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</si>
  <si>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</si>
  <si>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</si>
  <si>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</si>
  <si>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</si>
  <si>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</si>
  <si>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</si>
  <si>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</si>
  <si>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</si>
  <si>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</si>
  <si>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</si>
  <si>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</si>
  <si>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</si>
  <si>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</si>
  <si>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</si>
  <si>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</si>
  <si>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</si>
  <si>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</si>
  <si>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</si>
  <si>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</si>
  <si>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</si>
  <si>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</si>
  <si>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</si>
  <si>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</si>
  <si>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</si>
  <si>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</si>
  <si>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</si>
  <si>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</si>
  <si>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</si>
  <si>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</si>
  <si>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</si>
  <si>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</si>
  <si>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</si>
  <si>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</si>
  <si>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</si>
  <si>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</si>
  <si>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</si>
  <si>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</si>
  <si>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</si>
  <si>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</si>
  <si>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</si>
  <si>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</si>
  <si>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</si>
  <si>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</si>
  <si>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</si>
  <si>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</si>
  <si>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</si>
  <si>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</si>
  <si>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</si>
  <si>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</si>
  <si>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</si>
  <si>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</si>
  <si>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</si>
  <si>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</si>
  <si>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</si>
  <si>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</si>
  <si>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</si>
  <si>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</si>
  <si>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</si>
  <si>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</si>
  <si>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</si>
  <si>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</si>
  <si>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</si>
  <si>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</si>
  <si>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</si>
  <si>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</si>
  <si>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</si>
  <si>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</si>
  <si>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</si>
  <si>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</si>
  <si>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</si>
  <si>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</si>
  <si>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</si>
  <si>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</si>
  <si>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</si>
  <si>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</si>
  <si>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</si>
  <si>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</si>
  <si>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</si>
  <si>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</si>
  <si>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</si>
  <si>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</si>
  <si>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</si>
  <si>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</si>
  <si>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</si>
  <si>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</si>
  <si>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</si>
  <si>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</si>
  <si>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</si>
  <si>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</si>
  <si>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</si>
  <si>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</si>
  <si>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</si>
  <si>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</si>
  <si>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</si>
  <si>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</si>
  <si>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</si>
  <si>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</si>
  <si>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</si>
  <si>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</si>
  <si>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</si>
  <si>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</si>
  <si>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</si>
  <si>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</si>
  <si>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</si>
  <si>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</si>
  <si>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</si>
  <si>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</si>
  <si>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</si>
  <si>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</si>
  <si>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</si>
  <si>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</si>
  <si>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</si>
  <si>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</si>
  <si>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</si>
  <si>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</si>
  <si>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</si>
  <si>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</si>
  <si>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</si>
  <si>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</si>
  <si>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</si>
  <si>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</si>
  <si>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</si>
  <si>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</si>
  <si>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</si>
  <si>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</si>
  <si>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</si>
  <si>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</si>
  <si>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</si>
  <si>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</si>
  <si>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</si>
  <si>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</si>
  <si>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</si>
  <si>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</si>
  <si>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</si>
  <si>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</si>
  <si>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</si>
  <si>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</si>
  <si>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</si>
  <si>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</si>
  <si>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</si>
  <si>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</si>
  <si>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</si>
  <si>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</si>
  <si>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</si>
  <si>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</si>
  <si>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</si>
  <si>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</si>
  <si>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</si>
  <si>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</si>
  <si>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</si>
  <si>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</si>
  <si>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</si>
  <si>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</si>
  <si>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</si>
  <si>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</si>
  <si>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</si>
  <si>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</si>
  <si>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</si>
  <si>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</si>
  <si>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</si>
  <si>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</si>
  <si>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</si>
  <si>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</si>
  <si>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</si>
  <si>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</si>
  <si>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</si>
  <si>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</si>
  <si>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</si>
  <si>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</si>
  <si>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</si>
  <si>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</si>
  <si>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</si>
  <si>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</si>
  <si>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</si>
  <si>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</si>
  <si>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</si>
  <si>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</si>
  <si>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</si>
  <si>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</si>
  <si>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</si>
  <si>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</si>
  <si>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</si>
  <si>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</si>
  <si>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</si>
  <si>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</si>
  <si>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</si>
  <si>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</si>
  <si>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</si>
  <si>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</si>
  <si>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</si>
  <si>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</si>
  <si>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</si>
  <si>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</si>
  <si>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</si>
  <si>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</si>
  <si>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</si>
  <si>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</si>
  <si>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</si>
  <si>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</si>
  <si>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</si>
  <si>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</si>
  <si>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</si>
  <si>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</si>
  <si>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</si>
  <si>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</si>
  <si>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</si>
  <si>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</si>
  <si>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</si>
  <si>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</si>
  <si>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</si>
  <si>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</si>
  <si>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</si>
  <si>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</si>
  <si>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</si>
  <si>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</si>
  <si>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</si>
  <si>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</si>
  <si>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</si>
  <si>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</si>
  <si>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</si>
  <si>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</si>
  <si>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</si>
  <si>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</si>
  <si>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</si>
  <si>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</si>
  <si>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</si>
  <si>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</si>
  <si>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</si>
  <si>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</si>
  <si>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</si>
  <si>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</si>
  <si>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</si>
  <si>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</si>
  <si>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</si>
  <si>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</si>
  <si>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</si>
  <si>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</si>
  <si>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</si>
  <si>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</si>
  <si>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</si>
  <si>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</si>
  <si>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</si>
  <si>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</si>
  <si>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</si>
  <si>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</si>
  <si>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</si>
  <si>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</si>
  <si>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</si>
  <si>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</si>
  <si>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</si>
  <si>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</si>
  <si>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</si>
  <si>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</si>
  <si>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</si>
  <si>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</si>
  <si>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</si>
  <si>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</si>
  <si>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</si>
  <si>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</si>
  <si>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</si>
  <si>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</si>
  <si>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</si>
  <si>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</si>
  <si>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</si>
  <si>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</si>
  <si>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</si>
  <si>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</si>
  <si>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</si>
  <si>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</si>
  <si>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</si>
  <si>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</si>
  <si>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</si>
  <si>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</si>
  <si>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</si>
  <si>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</si>
  <si>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</si>
  <si>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</si>
  <si>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</si>
  <si>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</si>
  <si>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</si>
  <si>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</si>
  <si>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</si>
  <si>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</si>
  <si>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</si>
  <si>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</si>
  <si>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</si>
  <si>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</si>
  <si>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</si>
  <si>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</si>
  <si>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</si>
  <si>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</si>
  <si>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</si>
  <si>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</si>
  <si>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</si>
  <si>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</si>
  <si>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</si>
  <si>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</si>
  <si>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</si>
  <si>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</si>
  <si>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</si>
  <si>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</si>
  <si>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</si>
  <si>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</si>
  <si>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</si>
  <si>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</si>
  <si>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</si>
  <si>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</si>
  <si>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</si>
  <si>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</si>
  <si>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</si>
  <si>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</si>
  <si>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</si>
  <si>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</si>
  <si>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</si>
  <si>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</si>
  <si>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</si>
  <si>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</si>
  <si>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</si>
  <si>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</si>
  <si>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</si>
  <si>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</si>
  <si>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</si>
  <si>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</si>
  <si>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</si>
  <si>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</si>
  <si>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</si>
  <si>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</si>
  <si>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</si>
  <si>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</si>
  <si>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</si>
  <si>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</si>
  <si>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</si>
  <si>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</si>
  <si>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</si>
  <si>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</si>
  <si>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</si>
  <si>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</si>
  <si>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</si>
  <si>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</si>
  <si>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</si>
  <si>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</si>
  <si>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</si>
  <si>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</si>
  <si>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</si>
  <si>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</si>
  <si>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</si>
  <si>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</si>
  <si>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</si>
  <si>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</si>
  <si>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</si>
  <si>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</si>
  <si>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</si>
  <si>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</si>
  <si>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</si>
  <si>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</si>
  <si>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</si>
  <si>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</si>
  <si>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</si>
  <si>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</si>
  <si>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</si>
  <si>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</si>
  <si>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</si>
  <si>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</si>
  <si>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</si>
  <si>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</si>
  <si>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</si>
  <si>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</si>
  <si>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</si>
  <si>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</si>
  <si>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</si>
  <si>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</si>
  <si>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</si>
  <si>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</si>
  <si>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</si>
  <si>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</si>
  <si>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</si>
  <si>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</si>
  <si>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</si>
  <si>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</si>
  <si>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</si>
  <si>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</si>
  <si>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</si>
  <si>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</si>
  <si>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</si>
  <si>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</si>
  <si>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</si>
  <si>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</si>
  <si>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</si>
  <si>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</si>
  <si>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</si>
  <si>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</si>
  <si>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</si>
  <si>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</si>
  <si>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</si>
  <si>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</si>
  <si>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</si>
  <si>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</si>
  <si>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</si>
  <si>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</si>
  <si>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</si>
  <si>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</si>
  <si>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</si>
  <si>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</si>
  <si>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</si>
  <si>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</si>
  <si>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</si>
  <si>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</si>
  <si>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</si>
  <si>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</si>
  <si>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</si>
  <si>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</si>
  <si>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</si>
  <si>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</si>
  <si>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</si>
  <si>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</si>
  <si>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</si>
  <si>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</si>
  <si>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</si>
  <si>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</si>
  <si>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</si>
  <si>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</si>
  <si>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</si>
  <si>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</si>
  <si>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</si>
  <si>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</si>
  <si>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</si>
  <si>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</si>
  <si>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</si>
  <si>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</si>
  <si>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</si>
  <si>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</si>
  <si>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</si>
  <si>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</si>
  <si>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</si>
  <si>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</si>
  <si>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</si>
  <si>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</si>
  <si>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</si>
  <si>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</si>
  <si>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</si>
  <si>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</si>
  <si>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</si>
  <si>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</si>
  <si>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</si>
  <si>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</si>
  <si>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</si>
  <si>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</si>
  <si>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</si>
  <si>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</si>
  <si>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</si>
  <si>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</si>
  <si>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</si>
  <si>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</si>
  <si>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</si>
  <si>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</si>
  <si>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</si>
  <si>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</si>
  <si>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</si>
  <si>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</si>
  <si>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</si>
  <si>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</si>
  <si>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</si>
  <si>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</si>
  <si>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</si>
  <si>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</si>
  <si>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</si>
  <si>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</si>
  <si>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</si>
  <si>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</si>
  <si>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</si>
  <si>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</si>
  <si>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</si>
  <si>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</si>
  <si>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</si>
  <si>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</si>
  <si>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</si>
  <si>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</si>
  <si>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</si>
  <si>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</si>
  <si>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</si>
  <si>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</si>
  <si>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</si>
  <si>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</si>
  <si>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</si>
  <si>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</si>
  <si>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</si>
  <si>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</si>
  <si>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</si>
  <si>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</si>
  <si>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</si>
  <si>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</si>
  <si>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</si>
  <si>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</si>
  <si>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</si>
  <si>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</si>
  <si>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</si>
  <si>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</si>
  <si>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</si>
  <si>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</si>
  <si>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</si>
  <si>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</si>
  <si>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</si>
  <si>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</si>
  <si>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</si>
  <si>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</si>
  <si>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</si>
  <si>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</si>
  <si>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</si>
  <si>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</si>
  <si>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</si>
  <si>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</si>
  <si>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</si>
  <si>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</si>
  <si>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</si>
  <si>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</si>
  <si>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</si>
  <si>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</si>
  <si>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</si>
  <si>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</si>
  <si>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</si>
  <si>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</si>
  <si>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</si>
  <si>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</si>
  <si>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</si>
  <si>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</si>
  <si>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</si>
  <si>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</si>
  <si>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</si>
  <si>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</si>
  <si>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</si>
  <si>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</si>
  <si>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</si>
  <si>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</si>
  <si>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</si>
  <si>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</si>
  <si>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</si>
  <si>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</si>
  <si>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</si>
  <si>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</si>
  <si>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</si>
  <si>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</si>
  <si>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</si>
  <si>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</si>
  <si>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</si>
  <si>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</si>
  <si>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</si>
  <si>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</si>
  <si>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</si>
  <si>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</si>
  <si>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</si>
  <si>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</si>
  <si>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</si>
  <si>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</si>
  <si>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</si>
  <si>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</si>
  <si>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</si>
  <si>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</si>
  <si>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</si>
  <si>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</si>
  <si>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</si>
  <si>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</si>
  <si>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</si>
  <si>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</si>
  <si>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</si>
  <si>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</si>
  <si>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</si>
  <si>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</si>
  <si>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</si>
  <si>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</si>
  <si>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</si>
  <si>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</si>
  <si>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</si>
  <si>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</si>
  <si>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</si>
  <si>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</si>
  <si>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</si>
  <si>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</si>
  <si>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</si>
  <si>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</si>
  <si>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</si>
  <si>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</si>
  <si>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</si>
  <si>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</si>
  <si>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</si>
  <si>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</si>
  <si>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</si>
  <si>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</si>
  <si>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</si>
  <si>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</si>
  <si>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</si>
  <si>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</si>
  <si>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</si>
  <si>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</si>
  <si>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</si>
  <si>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</si>
  <si>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</si>
  <si>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</si>
  <si>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</si>
  <si>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</si>
  <si>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</si>
  <si>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</si>
  <si>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</si>
  <si>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</si>
  <si>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</si>
  <si>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</si>
  <si>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</si>
  <si>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</si>
  <si>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</si>
  <si>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</si>
  <si>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</si>
  <si>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</si>
  <si>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</si>
  <si>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</si>
  <si>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</si>
  <si>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</si>
  <si>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</si>
  <si>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</si>
  <si>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</si>
  <si>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</si>
  <si>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</si>
  <si>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</si>
  <si>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</si>
  <si>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</si>
  <si>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</si>
  <si>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</si>
  <si>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</si>
  <si>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</si>
  <si>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</si>
  <si>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</si>
  <si>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</si>
  <si>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</si>
  <si>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</si>
  <si>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</si>
  <si>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</si>
  <si>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</si>
  <si>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</si>
  <si>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</si>
  <si>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</si>
  <si>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</si>
  <si>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</si>
  <si>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</si>
  <si>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</si>
  <si>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</si>
  <si>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</si>
  <si>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</si>
  <si>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</si>
  <si>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</si>
  <si>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</si>
  <si>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</si>
  <si>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</si>
  <si>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</si>
  <si>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</si>
  <si>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</si>
  <si>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</si>
  <si>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</si>
  <si>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</si>
  <si>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</si>
  <si>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</si>
  <si>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</si>
  <si>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</si>
  <si>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</si>
  <si>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</si>
  <si>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</si>
  <si>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</si>
  <si>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</si>
  <si>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</si>
  <si>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</si>
  <si>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</si>
  <si>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</si>
  <si>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</si>
  <si>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</si>
  <si>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</si>
  <si>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</si>
  <si>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</si>
  <si>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</si>
  <si>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</si>
  <si>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</si>
  <si>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</si>
  <si>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</si>
  <si>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</si>
  <si>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</si>
  <si>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</si>
  <si>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</si>
  <si>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</si>
  <si>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</si>
  <si>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</si>
  <si>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</si>
  <si>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</si>
  <si>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</si>
  <si>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</si>
  <si>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</si>
  <si>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</si>
  <si>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</si>
  <si>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</si>
  <si>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</si>
  <si>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</si>
  <si>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</si>
  <si>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</si>
  <si>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</si>
  <si>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</si>
  <si>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</si>
  <si>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</si>
  <si>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</si>
  <si>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</si>
  <si>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</si>
  <si>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</si>
  <si>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</si>
  <si>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</si>
  <si>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</si>
  <si>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</si>
  <si>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</si>
  <si>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</si>
  <si>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</si>
  <si>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</si>
  <si>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</si>
  <si>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</si>
  <si>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</si>
  <si>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</si>
  <si>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</si>
  <si>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</si>
  <si>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</si>
  <si>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</si>
  <si>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</si>
  <si>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</si>
  <si>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</si>
  <si>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</si>
  <si>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</si>
  <si>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</si>
  <si>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</si>
  <si>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</si>
  <si>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</si>
  <si>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</si>
  <si>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</si>
  <si>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</si>
  <si>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</si>
  <si>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</si>
  <si>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</si>
  <si>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</si>
  <si>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</si>
  <si>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</si>
  <si>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</si>
  <si>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</si>
  <si>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</si>
  <si>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</si>
  <si>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</si>
  <si>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</si>
  <si>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</si>
  <si>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</si>
  <si>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</si>
  <si>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</si>
  <si>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</si>
  <si>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</si>
  <si>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</si>
  <si>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</si>
  <si>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</si>
  <si>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</si>
  <si>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</si>
  <si>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</si>
  <si>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</si>
  <si>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</si>
  <si>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</si>
  <si>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</si>
  <si>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</si>
  <si>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</si>
  <si>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</si>
  <si>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</si>
  <si>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</si>
  <si>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</si>
  <si>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</si>
  <si>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</si>
  <si>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</si>
  <si>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</si>
  <si>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</si>
  <si>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</si>
  <si>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</si>
  <si>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</si>
  <si>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</si>
  <si>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</si>
  <si>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</si>
  <si>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</si>
  <si>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</si>
  <si>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</si>
  <si>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</si>
  <si>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</si>
  <si>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</si>
  <si>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</si>
  <si>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</si>
  <si>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</si>
  <si>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</si>
  <si>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</si>
  <si>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</si>
  <si>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</si>
  <si>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</si>
  <si>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</si>
  <si>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</si>
  <si>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</si>
  <si>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</si>
  <si>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</si>
  <si>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</si>
  <si>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</si>
  <si>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</si>
  <si>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</si>
  <si>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</si>
  <si>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</si>
  <si>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</si>
  <si>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</si>
  <si>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</si>
  <si>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</si>
  <si>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</si>
  <si>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</si>
  <si>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</si>
  <si>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</si>
  <si>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</si>
  <si>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</si>
  <si>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</si>
  <si>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</si>
  <si>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</si>
  <si>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</si>
  <si>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</si>
  <si>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</si>
  <si>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</si>
  <si>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</si>
  <si>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</si>
  <si>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</si>
  <si>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</si>
  <si>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</si>
  <si>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</si>
  <si>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</si>
  <si>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</si>
  <si>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</si>
  <si>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</si>
  <si>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</si>
  <si>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</si>
  <si>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</si>
  <si>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</si>
  <si>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</si>
  <si>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</si>
  <si>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</si>
  <si>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</si>
  <si>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</si>
  <si>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</si>
  <si>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</si>
  <si>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</si>
  <si>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</si>
  <si>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</si>
  <si>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</si>
  <si>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</si>
  <si>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</si>
  <si>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</si>
  <si>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</si>
  <si>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</si>
  <si>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</si>
  <si>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</si>
  <si>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</si>
  <si>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</si>
  <si>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</si>
  <si>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</si>
  <si>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</si>
  <si>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</si>
  <si>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</si>
  <si>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</si>
  <si>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</si>
  <si>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</si>
  <si>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</si>
  <si>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</si>
  <si>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</si>
  <si>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</si>
  <si>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</si>
  <si>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</si>
  <si>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</si>
  <si>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</si>
  <si>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</si>
  <si>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</si>
  <si>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</si>
  <si>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</si>
  <si>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</si>
  <si>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</si>
  <si>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</si>
  <si>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</si>
  <si>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</si>
  <si>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</si>
  <si>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</si>
  <si>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</si>
  <si>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</si>
  <si>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</si>
  <si>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</si>
  <si>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</si>
  <si>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</si>
  <si>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</si>
  <si>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</si>
  <si>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</si>
  <si>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</si>
  <si>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</si>
  <si>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</si>
  <si>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</si>
  <si>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</si>
  <si>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</si>
  <si>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</si>
  <si>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</si>
  <si>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</si>
  <si>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</si>
  <si>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</si>
  <si>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</si>
  <si>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</si>
  <si>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</si>
  <si>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</si>
  <si>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</si>
  <si>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</si>
  <si>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</si>
  <si>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</si>
  <si>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</si>
  <si>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</si>
  <si>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</si>
  <si>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</si>
  <si>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</si>
  <si>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</si>
  <si>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</si>
  <si>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</si>
  <si>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</si>
  <si>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</si>
  <si>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</si>
  <si>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</si>
  <si>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</si>
  <si>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</si>
  <si>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</si>
  <si>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</si>
  <si>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</si>
  <si>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</si>
  <si>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</si>
  <si>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</si>
  <si>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</si>
  <si>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</si>
  <si>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</si>
  <si>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</si>
  <si>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</si>
  <si>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</si>
  <si>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</si>
  <si>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</si>
  <si>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</si>
  <si>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</si>
  <si>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</si>
  <si>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</si>
  <si>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</si>
  <si>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</si>
  <si>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</si>
  <si>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</si>
  <si>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</si>
  <si>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</si>
  <si>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</si>
  <si>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</si>
  <si>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</si>
  <si>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</si>
  <si>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</si>
  <si>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</si>
  <si>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</si>
  <si>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</si>
  <si>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</si>
  <si>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</si>
  <si>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</si>
  <si>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</si>
  <si>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</si>
  <si>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</si>
  <si>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</si>
  <si>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</si>
  <si>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</si>
  <si>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</si>
  <si>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</si>
  <si>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</si>
  <si>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</si>
  <si>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</si>
  <si>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</si>
  <si>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</si>
  <si>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</si>
  <si>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</si>
  <si>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</si>
  <si>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</si>
  <si>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</si>
  <si>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</si>
  <si>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</si>
  <si>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</si>
  <si>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</si>
  <si>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</si>
  <si>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</si>
  <si>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</si>
  <si>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</si>
  <si>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</si>
  <si>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</si>
  <si>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</si>
  <si>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</si>
  <si>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</si>
  <si>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</si>
  <si>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</si>
  <si>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</si>
  <si>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</si>
  <si>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</si>
  <si>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</si>
  <si>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</si>
  <si>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</si>
  <si>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</si>
  <si>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</si>
  <si>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</si>
  <si>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</si>
  <si>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</si>
  <si>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</si>
  <si>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</si>
  <si>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</si>
  <si>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</si>
  <si>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</si>
  <si>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</si>
  <si>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</si>
  <si>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</si>
  <si>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</si>
  <si>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</si>
  <si>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</si>
  <si>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</si>
  <si>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</si>
  <si>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</si>
  <si>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</si>
  <si>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</si>
  <si>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</si>
  <si>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</si>
  <si>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</si>
  <si>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</si>
  <si>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</si>
  <si>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</si>
  <si>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</si>
  <si>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</si>
  <si>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</si>
  <si>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</si>
  <si>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</si>
  <si>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</si>
  <si>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</si>
  <si>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</si>
  <si>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</si>
  <si>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</si>
  <si>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</si>
  <si>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</si>
  <si>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</si>
  <si>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</si>
  <si>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</si>
  <si>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</si>
  <si>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</si>
  <si>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</si>
  <si>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</si>
  <si>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</si>
  <si>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</si>
  <si>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</si>
  <si>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</si>
  <si>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</si>
  <si>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</si>
  <si>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</si>
  <si>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</si>
  <si>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</si>
  <si>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</si>
  <si>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</si>
  <si>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</si>
  <si>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</si>
  <si>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</si>
  <si>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</si>
  <si>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</si>
  <si>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</si>
  <si>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</si>
  <si>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</si>
  <si>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</si>
  <si>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</si>
  <si>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</si>
  <si>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</si>
  <si>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</si>
  <si>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</si>
  <si>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</si>
  <si>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</si>
  <si>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</si>
  <si>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</si>
  <si>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</si>
  <si>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</si>
  <si>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</si>
  <si>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</si>
  <si>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</si>
  <si>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</si>
  <si>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</si>
  <si>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</si>
  <si>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</si>
  <si>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</si>
  <si>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</si>
  <si>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</si>
  <si>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</si>
  <si>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</si>
  <si>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</si>
  <si>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</si>
  <si>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</si>
  <si>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</si>
  <si>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</si>
  <si>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</si>
  <si>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</si>
  <si>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</si>
  <si>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</si>
  <si>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</si>
  <si>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</si>
  <si>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</si>
  <si>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</si>
  <si>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</si>
  <si>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</si>
  <si>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</si>
  <si>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</si>
  <si>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</si>
  <si>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</si>
  <si>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</si>
  <si>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</si>
  <si>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</si>
  <si>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</si>
  <si>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</si>
  <si>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</si>
  <si>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</si>
  <si>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</si>
  <si>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</si>
  <si>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</si>
  <si>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</si>
  <si>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</si>
  <si>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</si>
  <si>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</si>
  <si>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</si>
  <si>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</si>
  <si>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</si>
  <si>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</si>
  <si>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</si>
  <si>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</si>
  <si>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</si>
  <si>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</si>
  <si>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</si>
  <si>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</si>
  <si>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</si>
  <si>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</si>
  <si>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</si>
  <si>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</si>
  <si>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</si>
  <si>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</si>
  <si>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</si>
  <si>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</si>
  <si>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</si>
  <si>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</si>
  <si>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</si>
  <si>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</si>
  <si>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</si>
  <si>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</si>
  <si>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</si>
  <si>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</si>
  <si>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</si>
  <si>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</si>
  <si>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</si>
  <si>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</si>
  <si>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</si>
  <si>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</si>
  <si>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</si>
  <si>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</si>
  <si>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</si>
  <si>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</si>
  <si>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</si>
  <si>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</si>
  <si>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</si>
  <si>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</si>
  <si>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</si>
  <si>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</si>
  <si>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</si>
  <si>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</si>
  <si>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</si>
  <si>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</si>
  <si>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</si>
  <si>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</si>
  <si>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</si>
  <si>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</si>
  <si>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</si>
  <si>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</si>
  <si>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</si>
  <si>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</si>
  <si>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</si>
  <si>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</si>
  <si>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</si>
  <si>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</si>
  <si>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</si>
  <si>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</si>
  <si>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</si>
  <si>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</si>
  <si>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</si>
  <si>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</si>
  <si>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</si>
  <si>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</si>
  <si>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</si>
  <si>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</si>
  <si>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</si>
  <si>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</si>
  <si>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</si>
  <si>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</si>
  <si>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</si>
  <si>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</si>
  <si>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</si>
  <si>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</si>
  <si>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</si>
  <si>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</si>
  <si>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</si>
  <si>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</si>
  <si>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</si>
  <si>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</si>
  <si>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</si>
  <si>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</si>
  <si>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</si>
  <si>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</si>
  <si>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</si>
  <si>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</si>
  <si>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</si>
  <si>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</si>
  <si>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</si>
  <si>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</si>
  <si>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</si>
  <si>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</si>
  <si>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</si>
  <si>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</si>
  <si>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</si>
  <si>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</si>
  <si>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</si>
  <si>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</si>
  <si>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</si>
  <si>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</si>
  <si>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</si>
  <si>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</si>
  <si>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</si>
  <si>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</si>
  <si>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</si>
  <si>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</si>
  <si>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</si>
  <si>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</si>
  <si>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</si>
  <si>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</si>
  <si>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</si>
  <si>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</si>
  <si>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</si>
  <si>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</si>
  <si>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</si>
  <si>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</si>
  <si>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</si>
  <si>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</si>
  <si>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</si>
  <si>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</si>
  <si>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</si>
  <si>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</si>
  <si>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</si>
  <si>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</si>
  <si>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</si>
  <si>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</si>
  <si>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</si>
  <si>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</si>
  <si>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</si>
  <si>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</si>
  <si>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</si>
  <si>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</si>
  <si>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</si>
  <si>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</si>
  <si>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</si>
  <si>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</si>
  <si>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</si>
  <si>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</si>
  <si>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</si>
  <si>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</si>
  <si>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</si>
  <si>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</si>
  <si>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</si>
  <si>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</si>
  <si>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</si>
  <si>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</si>
  <si>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</si>
  <si>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</si>
  <si>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</si>
  <si>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</si>
  <si>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</si>
  <si>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</si>
  <si>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</si>
  <si>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</si>
  <si>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</si>
  <si>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</si>
  <si>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</si>
  <si>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</si>
  <si>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</si>
  <si>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</si>
  <si>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</si>
  <si>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</si>
  <si>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</si>
  <si>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</si>
  <si>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</si>
  <si>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</si>
  <si>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</si>
  <si>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</si>
  <si>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</si>
  <si>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</si>
  <si>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</si>
  <si>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</si>
  <si>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</si>
  <si>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</si>
  <si>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</si>
  <si>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</si>
  <si>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</si>
  <si>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</si>
  <si>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</si>
  <si>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</si>
  <si>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</si>
  <si>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</si>
  <si>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</si>
  <si>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</si>
  <si>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</si>
  <si>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</si>
  <si>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</si>
  <si>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</si>
  <si>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</si>
  <si>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</si>
  <si>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</si>
  <si>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</si>
  <si>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</si>
  <si>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</si>
  <si>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</si>
  <si>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</si>
  <si>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</si>
  <si>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</si>
  <si>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</si>
  <si>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</si>
  <si>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</si>
  <si>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</si>
  <si>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</si>
  <si>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</si>
  <si>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</si>
  <si>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</si>
  <si>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</si>
  <si>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</si>
  <si>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</si>
  <si>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</si>
  <si>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</si>
  <si>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</si>
  <si>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</si>
  <si>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</si>
  <si>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</si>
  <si>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</si>
  <si>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</si>
  <si>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</si>
  <si>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</si>
  <si>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</si>
  <si>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</si>
  <si>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</si>
  <si>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</si>
  <si>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</si>
  <si>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</si>
  <si>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</si>
  <si>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</si>
  <si>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</si>
  <si>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</si>
  <si>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</si>
  <si>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</si>
  <si>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</si>
  <si>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</si>
  <si>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</si>
  <si>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</si>
  <si>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</si>
  <si>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</si>
  <si>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</si>
  <si>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</si>
  <si>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</si>
  <si>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</si>
  <si>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</si>
  <si>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</si>
  <si>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</si>
  <si>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</si>
  <si>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</si>
  <si>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</si>
  <si>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</si>
  <si>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</si>
  <si>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</si>
  <si>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</si>
  <si>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</si>
  <si>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</si>
  <si>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</si>
  <si>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</si>
  <si>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</si>
  <si>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</si>
  <si>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</si>
  <si>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</si>
  <si>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</si>
  <si>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</si>
  <si>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</si>
  <si>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</si>
  <si>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</si>
  <si>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</si>
  <si>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</si>
  <si>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</si>
  <si>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</si>
  <si>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</si>
  <si>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</si>
  <si>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</si>
  <si>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</si>
  <si>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</si>
  <si>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</si>
  <si>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</si>
  <si>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</si>
  <si>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</si>
  <si>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</si>
  <si>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</si>
  <si>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</si>
  <si>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</si>
  <si>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</si>
  <si>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</si>
  <si>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</si>
  <si>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</si>
  <si>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</si>
  <si>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</si>
  <si>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</si>
  <si>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</si>
  <si>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</si>
  <si>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</si>
  <si>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</si>
  <si>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</si>
  <si>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</si>
  <si>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</si>
  <si>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</si>
  <si>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</si>
  <si>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</si>
  <si>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</si>
  <si>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</si>
  <si>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</si>
  <si>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</si>
  <si>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</si>
  <si>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</si>
  <si>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</si>
  <si>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</si>
  <si>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</si>
  <si>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</si>
  <si>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</si>
  <si>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</si>
  <si>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</si>
  <si>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</si>
  <si>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</si>
  <si>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</si>
  <si>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</si>
  <si>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</si>
  <si>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</si>
  <si>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</si>
  <si>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</si>
  <si>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</si>
  <si>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</si>
  <si>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</si>
  <si>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</si>
  <si>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</si>
  <si>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</si>
  <si>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</si>
  <si>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</si>
  <si>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</si>
  <si>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</si>
  <si>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</si>
  <si>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</si>
  <si>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</si>
  <si>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</si>
  <si>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</si>
  <si>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</si>
  <si>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</si>
  <si>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</si>
  <si>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</si>
  <si>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</si>
  <si>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</si>
  <si>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</si>
  <si>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</si>
  <si>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</si>
  <si>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</si>
  <si>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</si>
  <si>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</si>
  <si>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</si>
  <si>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</si>
  <si>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</si>
  <si>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</si>
  <si>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</si>
  <si>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</si>
  <si>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</si>
  <si>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</si>
  <si>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</si>
  <si>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</si>
  <si>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</si>
  <si>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</si>
  <si>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</si>
  <si>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</si>
  <si>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</si>
  <si>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</si>
  <si>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</si>
  <si>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</si>
  <si>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</si>
  <si>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</si>
  <si>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</si>
  <si>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</si>
  <si>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</si>
  <si>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</si>
  <si>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</si>
  <si>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</si>
  <si>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</si>
  <si>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</si>
  <si>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</si>
  <si>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</si>
  <si>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</si>
  <si>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</si>
  <si>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</si>
  <si>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</si>
  <si>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</si>
  <si>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</si>
  <si>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</si>
  <si>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</si>
  <si>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</si>
  <si>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</si>
  <si>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</si>
  <si>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</si>
  <si>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</si>
  <si>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</si>
  <si>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</si>
  <si>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</si>
  <si>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</si>
  <si>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</si>
  <si>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</si>
  <si>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</si>
  <si>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</si>
  <si>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</si>
  <si>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</si>
  <si>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</si>
  <si>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</si>
  <si>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</si>
  <si>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</si>
  <si>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</si>
  <si>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</si>
  <si>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</si>
  <si>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</si>
  <si>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</si>
  <si>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</si>
  <si>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</si>
  <si>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</si>
  <si>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</si>
  <si>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</si>
  <si>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</si>
  <si>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</si>
  <si>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</si>
  <si>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</si>
  <si>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</si>
  <si>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</si>
  <si>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</si>
  <si>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</si>
  <si>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</si>
  <si>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</si>
  <si>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</si>
  <si>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</si>
  <si>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</si>
  <si>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</si>
  <si>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</si>
  <si>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</si>
  <si>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</si>
  <si>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</si>
  <si>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</si>
  <si>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</si>
  <si>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</si>
  <si>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</si>
  <si>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</si>
  <si>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</si>
  <si>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</si>
  <si>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</si>
  <si>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</si>
  <si>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</si>
  <si>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</si>
  <si>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</si>
  <si>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</si>
  <si>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</si>
  <si>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</si>
  <si>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</si>
  <si>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</si>
  <si>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</si>
  <si>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</si>
  <si>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</si>
  <si>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</si>
  <si>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</si>
  <si>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</si>
  <si>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</si>
  <si>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</si>
  <si>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</si>
  <si>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</si>
  <si>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</si>
  <si>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</si>
  <si>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</si>
  <si>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</si>
  <si>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</si>
  <si>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</si>
  <si>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</si>
  <si>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</si>
  <si>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</si>
  <si>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</si>
  <si>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</si>
  <si>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</si>
  <si>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</si>
  <si>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</si>
  <si>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</si>
  <si>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</si>
  <si>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</si>
  <si>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</si>
  <si>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</si>
  <si>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</si>
  <si>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</si>
  <si>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</si>
  <si>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</si>
  <si>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</si>
  <si>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</si>
  <si>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</si>
  <si>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</si>
  <si>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</si>
  <si>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</si>
  <si>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</si>
  <si>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</si>
  <si>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</si>
  <si>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</si>
  <si>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</si>
  <si>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</si>
  <si>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</si>
  <si>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</si>
  <si>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</si>
  <si>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</si>
  <si>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</si>
  <si>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</si>
  <si>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</si>
  <si>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</si>
  <si>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</si>
  <si>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</si>
  <si>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</si>
  <si>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</si>
  <si>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</si>
  <si>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</si>
  <si>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</si>
  <si>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</si>
  <si>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</si>
  <si>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</si>
  <si>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</si>
  <si>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</si>
  <si>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</si>
  <si>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</si>
  <si>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</si>
  <si>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</si>
  <si>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</si>
  <si>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</si>
  <si>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</si>
  <si>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</si>
  <si>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</si>
  <si>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</si>
  <si>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</si>
  <si>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</si>
  <si>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</si>
  <si>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</si>
  <si>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</si>
  <si>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</si>
  <si>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</si>
  <si>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</si>
  <si>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</si>
  <si>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</si>
  <si>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</si>
  <si>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</si>
  <si>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</si>
  <si>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</si>
  <si>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</si>
  <si>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</si>
  <si>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</si>
  <si>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</si>
  <si>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</si>
  <si>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</si>
  <si>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</si>
  <si>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</si>
  <si>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</si>
  <si>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</si>
  <si>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</si>
  <si>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</si>
  <si>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</si>
  <si>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</si>
  <si>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</si>
  <si>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</si>
  <si>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</si>
  <si>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</si>
  <si>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</si>
  <si>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</si>
  <si>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</si>
  <si>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</si>
  <si>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</si>
  <si>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</si>
  <si>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</si>
  <si>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</si>
  <si>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</si>
  <si>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</si>
  <si>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</si>
  <si>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</si>
  <si>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</si>
  <si>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</si>
  <si>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</si>
  <si>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</si>
  <si>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</si>
  <si>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</si>
  <si>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</si>
  <si>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</si>
  <si>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</si>
  <si>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</si>
  <si>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</si>
  <si>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</si>
  <si>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</si>
  <si>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</si>
  <si>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</si>
  <si>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</si>
  <si>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</si>
  <si>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</si>
  <si>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</si>
  <si>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</si>
  <si>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</si>
  <si>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</si>
  <si>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</si>
  <si>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</si>
  <si>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</si>
  <si>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</si>
  <si>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</si>
  <si>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</si>
  <si>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</si>
  <si>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</si>
  <si>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</si>
  <si>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</si>
  <si>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</si>
  <si>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</si>
  <si>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</si>
  <si>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</si>
  <si>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</si>
  <si>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</si>
  <si>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</si>
  <si>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</si>
  <si>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</si>
  <si>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</si>
  <si>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</si>
  <si>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</si>
  <si>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</si>
  <si>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</si>
  <si>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</si>
  <si>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</si>
  <si>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</si>
  <si>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</si>
  <si>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</si>
  <si>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</si>
  <si>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</si>
  <si>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</si>
  <si>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</si>
  <si>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</si>
  <si>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</si>
  <si>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</si>
  <si>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</si>
  <si>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</si>
  <si>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</si>
  <si>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</si>
  <si>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</si>
  <si>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</si>
  <si>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</si>
  <si>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</si>
  <si>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</si>
  <si>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</si>
  <si>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</si>
  <si>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</si>
  <si>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</si>
  <si>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</si>
  <si>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</si>
  <si>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</si>
  <si>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</si>
  <si>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</si>
  <si>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</si>
  <si>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</si>
  <si>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</si>
  <si>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</si>
  <si>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</si>
  <si>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</si>
  <si>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</si>
  <si>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</si>
  <si>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</si>
  <si>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</si>
  <si>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</si>
  <si>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</si>
  <si>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</si>
  <si>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</si>
  <si>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</si>
  <si>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</si>
  <si>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</si>
  <si>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</si>
  <si>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</si>
  <si>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</si>
  <si>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</si>
  <si>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</si>
  <si>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</si>
  <si>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</si>
  <si>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</si>
  <si>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</si>
  <si>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</si>
  <si>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</si>
  <si>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</si>
  <si>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</si>
  <si>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</si>
  <si>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</si>
  <si>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</si>
  <si>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</si>
  <si>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</si>
  <si>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</si>
  <si>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</si>
  <si>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</si>
  <si>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</si>
  <si>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</si>
  <si>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</si>
  <si>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</si>
  <si>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</si>
  <si>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</si>
  <si>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</si>
  <si>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</si>
  <si>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</si>
  <si>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</si>
  <si>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</si>
  <si>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</si>
  <si>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</si>
  <si>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</si>
  <si>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</si>
  <si>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</si>
  <si>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</si>
  <si>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</si>
  <si>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</si>
  <si>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</si>
  <si>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</si>
  <si>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</si>
  <si>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</si>
  <si>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</si>
  <si>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</si>
  <si>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</si>
  <si>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</si>
  <si>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</si>
  <si>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</si>
  <si>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</si>
  <si>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</si>
  <si>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</si>
  <si>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</si>
  <si>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</si>
  <si>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</si>
  <si>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</si>
  <si>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</si>
  <si>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</si>
  <si>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</si>
  <si>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</si>
  <si>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</si>
  <si>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</si>
  <si>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</si>
  <si>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</si>
  <si>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</si>
  <si>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</si>
  <si>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</si>
  <si>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</si>
  <si>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</si>
  <si>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</si>
  <si>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</si>
  <si>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</si>
  <si>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</si>
  <si>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</si>
  <si>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</si>
  <si>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</si>
  <si>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</si>
  <si>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</si>
  <si>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</si>
  <si>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</si>
  <si>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</si>
  <si>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</si>
  <si>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</si>
  <si>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</si>
  <si>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</si>
  <si>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</si>
  <si>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</si>
  <si>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</si>
  <si>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</si>
  <si>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</si>
  <si>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</si>
  <si>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</si>
  <si>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</si>
  <si>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</si>
  <si>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</si>
  <si>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</si>
  <si>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</si>
  <si>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</si>
  <si>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</si>
  <si>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</si>
  <si>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</si>
  <si>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</si>
  <si>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</si>
  <si>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</si>
  <si>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</si>
  <si>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</si>
  <si>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</si>
  <si>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</si>
  <si>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</si>
  <si>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</si>
  <si>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</si>
  <si>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</si>
  <si>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</si>
  <si>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</si>
  <si>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</si>
  <si>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</si>
  <si>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</si>
  <si>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</si>
  <si>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</si>
  <si>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</si>
  <si>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</si>
  <si>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</si>
  <si>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</si>
  <si>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</si>
  <si>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</si>
  <si>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</si>
  <si>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</si>
  <si>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</si>
  <si>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</si>
  <si>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</si>
  <si>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</si>
  <si>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</si>
  <si>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</si>
  <si>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</si>
  <si>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</si>
  <si>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</si>
  <si>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</si>
  <si>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</si>
  <si>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</si>
  <si>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</si>
  <si>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</si>
  <si>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</si>
  <si>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</si>
  <si>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</si>
  <si>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</si>
  <si>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</si>
  <si>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</si>
  <si>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</si>
  <si>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</si>
  <si>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</si>
  <si>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</si>
  <si>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</si>
  <si>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</si>
  <si>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</si>
  <si>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</si>
  <si>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</si>
  <si>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</si>
  <si>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</si>
  <si>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</si>
  <si>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</si>
  <si>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</si>
  <si>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</si>
  <si>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</si>
  <si>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</si>
  <si>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</si>
  <si>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</si>
  <si>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</si>
  <si>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</si>
  <si>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</si>
  <si>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</si>
  <si>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</si>
  <si>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</si>
  <si>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</si>
  <si>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</si>
  <si>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</si>
  <si>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</si>
  <si>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</si>
  <si>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</si>
  <si>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</si>
  <si>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</si>
  <si>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</si>
  <si>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</si>
  <si>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</si>
  <si>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</si>
  <si>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</si>
  <si>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</si>
  <si>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</si>
  <si>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</si>
  <si>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</si>
  <si>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</si>
  <si>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</si>
  <si>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</si>
  <si>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</si>
  <si>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</si>
  <si>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</si>
  <si>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</si>
  <si>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</si>
  <si>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</si>
  <si>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</si>
  <si>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</si>
  <si>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</si>
  <si>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</si>
  <si>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</si>
  <si>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</si>
  <si>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</si>
  <si>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</si>
  <si>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</si>
  <si>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</si>
  <si>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</si>
  <si>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</si>
  <si>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</si>
  <si>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</si>
  <si>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</si>
  <si>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</si>
  <si>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</si>
  <si>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</si>
  <si>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</si>
  <si>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</si>
  <si>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</si>
  <si>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</si>
  <si>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</si>
  <si>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</si>
  <si>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</si>
  <si>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</si>
  <si>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</si>
  <si>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</si>
  <si>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</si>
  <si>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</si>
  <si>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</si>
  <si>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</si>
  <si>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</si>
  <si>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</si>
  <si>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</si>
  <si>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</si>
  <si>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</si>
  <si>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</si>
  <si>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</si>
  <si>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</si>
  <si>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</si>
  <si>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</si>
  <si>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</si>
  <si>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</si>
  <si>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</si>
  <si>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</si>
  <si>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goal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</si>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</sst>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66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6600FF"/>
        </patternFill>
      </fill>
    </dxf>
  </dxfs>
  <tableStyles count="0" defaultTableStyle="TableStyleMedium2" defaultPivotStyle="PivotStyleLight16"/>
  <colors>
    <mruColors>
      <color rgb="FF0000CC"/>
      <color rgb="FF006600"/>
      <color rgb="FF6600FF"/>
      <color rgb="FF99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1.xlsx]Pivot 1!PivotTable6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02-4A63-8318-651E0D02E9D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02-4A63-8318-651E0D02E9D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02-4A63-8318-651E0D02E9D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02-4A63-8318-651E0D02E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66671455"/>
        <c:axId val="367216559"/>
      </c:barChart>
      <c:catAx>
        <c:axId val="96667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16559"/>
        <c:crossesAt val="0"/>
        <c:auto val="1"/>
        <c:lblAlgn val="ctr"/>
        <c:lblOffset val="100"/>
        <c:noMultiLvlLbl val="0"/>
      </c:catAx>
      <c:valAx>
        <c:axId val="3672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7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1.xlsx]Pivot 2!PivotTable2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DF0-A3BF-4945FB3A4D6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F-4DF0-A3BF-4945FB3A4D6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F-4DF0-A3BF-4945FB3A4D6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F-4DF0-A3BF-4945FB3A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360911"/>
        <c:axId val="562998047"/>
      </c:barChart>
      <c:catAx>
        <c:axId val="707360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8047"/>
        <c:crosses val="autoZero"/>
        <c:auto val="1"/>
        <c:lblAlgn val="ctr"/>
        <c:lblOffset val="100"/>
        <c:noMultiLvlLbl val="0"/>
      </c:catAx>
      <c:valAx>
        <c:axId val="56299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3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1.xlsx]Pivot 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0-458E-BFA6-2C0A8416CBD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0-458E-BFA6-2C0A8416CBD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0-458E-BFA6-2C0A8416C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22607"/>
        <c:axId val="777487151"/>
      </c:lineChart>
      <c:catAx>
        <c:axId val="5643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87151"/>
        <c:crosses val="autoZero"/>
        <c:auto val="1"/>
        <c:lblAlgn val="ctr"/>
        <c:lblOffset val="100"/>
        <c:noMultiLvlLbl val="0"/>
      </c:catAx>
      <c:valAx>
        <c:axId val="77748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566736</xdr:colOff>
      <xdr:row>15</xdr:row>
      <xdr:rowOff>90487</xdr:rowOff>
    </xdr:from>
    <xdr:to>
      <xdr:col>13</xdr:col>
      <xdr:colOff>390525</xdr:colOff>
      <xdr:row>43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C2781-9583-490F-AA1F-2BC1F62BC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423861</xdr:colOff>
      <xdr:row>2</xdr:row>
      <xdr:rowOff>142875</xdr:rowOff>
    </xdr:from>
    <xdr:to>
      <xdr:col>20</xdr:col>
      <xdr:colOff>533400</xdr:colOff>
      <xdr:row>26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E9CBC-4FB8-4F26-AB07-2B1DF2E9A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1</xdr:row>
      <xdr:rowOff>142875</xdr:rowOff>
    </xdr:from>
    <xdr:to>
      <xdr:col>15</xdr:col>
      <xdr:colOff>266700</xdr:colOff>
      <xdr:row>18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FF649F-1669-4EBB-9236-9C31A46B7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Patel" refreshedDate="43900.478407986113" createdVersion="6" refreshedVersion="6" minRefreshableVersion="3" recordCount="4114" xr:uid="{17935BA5-6018-45B4-A642-DA23252D652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Patel" refreshedDate="43901.908326504628" createdVersion="6" refreshedVersion="6" minRefreshableVersion="3" recordCount="4114" xr:uid="{C01F2208-1EBE-4228-A43A-5AFA4CF355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86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2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4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5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6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7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8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9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70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1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3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4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5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7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8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80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EE0DE-30BE-4753-B7EE-A25FABC8061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goal" fld="3" subtotal="count" baseField="16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F95BC-1501-48CB-91B7-306E8CE8795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38BED-3B0A-4D72-9E05-33BB1DBC9CF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6"/>
  <sheetViews>
    <sheetView tabSelected="1" topLeftCell="J1" zoomScale="78" zoomScaleNormal="55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style="8" bestFit="1" customWidth="1"/>
    <col min="17" max="17" width="13.140625" bestFit="1" customWidth="1"/>
    <col min="18" max="18" width="18.85546875" bestFit="1" customWidth="1"/>
    <col min="19" max="19" width="23.4257812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3" t="s">
        <v>8400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E2*100/D2</f>
        <v>136.85882352941175</v>
      </c>
      <c r="P2" s="8">
        <f>E2/L2</f>
        <v>63.917582417582416</v>
      </c>
      <c r="Q2" t="s">
        <v>8310</v>
      </c>
      <c r="R2" t="s">
        <v>8311</v>
      </c>
      <c r="S2" s="14">
        <f>(((J2/60/60)/24+DATE(1970,1,1)))</f>
        <v>42177.007071759261</v>
      </c>
      <c r="T2" s="14">
        <f>(((I2/60/60)/24)+DATE(1970,1,1))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E3*100/D3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(((J3/60/60)/24+DATE(1970,1,1)))</f>
        <v>42766.600497685184</v>
      </c>
      <c r="T3" s="14">
        <f t="shared" ref="T3:T66" si="3">(((I3/60/60)/24)+DATE(1970,1,1))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122.99154545454546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101.22222222222223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100.04342857142858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100.5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165.29333333333332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100.24166666666666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100.66666666666667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117.14285714285714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108.80768571428571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133.33333333333334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155.19999999999999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111.72499999999999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123.33333333333333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130.97999999999999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308.66000000000003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107.95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128.01818181818183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128.95348837209303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107.2625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100.12569999999999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103.29622222222223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113.5185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E67*100/D67</f>
        <v>107.52857142857142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(((J67/60/60)/24+DATE(1970,1,1)))</f>
        <v>41835.821226851855</v>
      </c>
      <c r="T67" s="14">
        <f t="shared" ref="T67:T130" si="7">(((I67/60/60)/24)+DATE(1970,1,1))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116.25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123.94444444444444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112.932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100.0125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102.5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125.5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104.6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102.85714285714286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115.06666666666666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110.6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127.75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107.40909090909091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100.5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246.66666666666666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219.5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103.33333333333333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140.44444444444446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100.49377777777778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113.0316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104.55692307692307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1.4285714285714285E-2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14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E131*100/D131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(((J131/60/60)/24+DATE(1970,1,1)))</f>
        <v>41882.937303240738</v>
      </c>
      <c r="T131" s="14">
        <f t="shared" ref="T131:T194" si="11">(((I131/60/60)/24)+DATE(1970,1,1))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0.33333333333333331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0.92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5.6000000000000001E-2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2.6666666666666665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22.4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6.9000000000000006E-2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E195*100/D195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(((J195/60/60)/24+DATE(1970,1,1)))</f>
        <v>41911.934791666667</v>
      </c>
      <c r="T195" s="14">
        <f t="shared" ref="T195:T258" si="15">(((I195/60/60)/24)+DATE(1970,1,1))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41.857142857142854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1.1160000000000001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26.192499999999999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58.46153846153846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55.698439999999998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17.63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0.33333333333333331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113.46153846153847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113.75714285714285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103.72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305.45999999999998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105.58333333333333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125.57142857142857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100.73333333333333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E259*100/D259</f>
        <v>106.7264857142857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(((J259/60/60)/24+DATE(1970,1,1)))</f>
        <v>42479.626875000002</v>
      </c>
      <c r="T259" s="14">
        <f t="shared" ref="T259:T322" si="19">(((I259/60/60)/24)+DATE(1970,1,1))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118.2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131.62883248730964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104.68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177.43366666666665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110.38153846153845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109.15333333333334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176.3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103.21062000000001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104.82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106.68444444444444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108.9324126984127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178.95249999999999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118.735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231.64705882352942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130.33333333333334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111.31818181818181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105.56666666666666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118.94444444444444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111.875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385.15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106.58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E323*100/D323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(((J323/60/60)/24+DATE(1970,1,1)))</f>
        <v>42647.446597222224</v>
      </c>
      <c r="T323" s="14">
        <f t="shared" ref="T323:T386" si="23">(((I323/60/60)/24)+DATE(1970,1,1))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103.6144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106.605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116.83911999999999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101.16833333333334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110.1336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106.71428571428571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100.3664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102.02863333333333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111.59050000000001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114.76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127.34117647058824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102.69240000000001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103.08799999999999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104.85537190082644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124.15933781686498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101.33333333333333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110.16142857142857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103.97333333333333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104.11199999999999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125.33333333333333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105.95918367346938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114.4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111.76666666666667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116.08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104.73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255.83333333333334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E387*100/D387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(((J387/60/60)/24+DATE(1970,1,1)))</f>
        <v>41934.584502314814</v>
      </c>
      <c r="T387" s="14">
        <f t="shared" ref="T387:T450" si="27">(((I387/60/60)/24)+DATE(1970,1,1))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213.98947368421054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126.16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108.0445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125.16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106.80500000000001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105.26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101.55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128.30000000000001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120.217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0.43939393939393939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6.7966666666666669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1.33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5.6333333333333337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9.3800000000000008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E451*100/D451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(((J451/60/60)/24+DATE(1970,1,1)))</f>
        <v>41534.568113425928</v>
      </c>
      <c r="T451" s="14">
        <f t="shared" ref="T451:T514" si="31">(((I451/60/60)/24)+DATE(1970,1,1))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0.82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6.9230769230769235E-2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4.5985132395404555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3.3076923076923075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0.43333333333333335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0.13750000000000001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E515*100/D515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(((J515/60/60)/24+DATE(1970,1,1)))</f>
        <v>42552.653993055559</v>
      </c>
      <c r="T515" s="14">
        <f t="shared" ref="T515:T578" si="35">(((I515/60/60)/24)+DATE(1970,1,1))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108.67285714285714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114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115.65217391304348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107.7826725403818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104.66666666666667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102.5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118.25757575757575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4.0000000000000002E-4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27.384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2.72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0.7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0.91066666666666662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2.0833333333333332E-2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9.0666666666666673E-2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E579*100/D579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(((J579/60/60)/24+DATE(1970,1,1)))</f>
        <v>42450.589143518519</v>
      </c>
      <c r="T579" s="14">
        <f t="shared" ref="T579:T642" si="39">(((I579/60/60)/24)+DATE(1970,1,1))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0.56000000000000005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3.3444444444444446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0.97399999999999998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0.64102564102564108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4.0000000000000003E-5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17.38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0.17499999999999999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8.9999999999999993E-3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1E-4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E643*100/D643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(((J643/60/60)/24+DATE(1970,1,1)))</f>
        <v>42199.57</v>
      </c>
      <c r="T643" s="14">
        <f t="shared" ref="T643:T706" si="43">(((I643/60/60)/24)+DATE(1970,1,1))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1460.4849999999999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105.80800000000001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300.11792000000003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100.52800000000001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100.46666666666667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125.7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100.56666666666666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0.35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4.5599999999999996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39.426666666666669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0.20499999999999999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3.8206896551724139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15.485964912280702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25.911999999999999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7.4837499999999997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27.65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57.64875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6.53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46.38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82.422107692307691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0.87454545454545451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E707*100/D707</f>
        <v>0.97699999999999998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(((J707/60/60)/24+DATE(1970,1,1)))</f>
        <v>42726.491643518515</v>
      </c>
      <c r="T707" s="14">
        <f t="shared" ref="T707:T770" si="47">(((I707/60/60)/24)+DATE(1970,1,1))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0.40666666666666668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10.214285714285714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122.10975609756098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109.38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105.47157142857142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100.35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114.4063829787234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122.4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106.73333333333333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158.33333333333334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102.26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110.71428571428571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102.32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179.09909909909911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102.58775877587759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103.75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101.92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E771*100/D771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(((J771/60/60)/24+DATE(1970,1,1)))</f>
        <v>41604.996458333335</v>
      </c>
      <c r="T771" s="14">
        <f t="shared" ref="T771:T834" si="51">(((I771/60/60)/24)+DATE(1970,1,1))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0.85129023676509707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70.2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0.7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2.6666666666666665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102.5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142.80000000000001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114.16666666666667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109.41176470588235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100.4444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102.77927272727273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105.3125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101.35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152.13333333333333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101.33333333333333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123.26086956521739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103.77500000000001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137.11066666666667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108.75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100.432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101.45454545454545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103.33333333333333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107.83333333333333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100.60706666666667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E835*100/D835</f>
        <v>101.66666666666667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(((J835/60/60)/24+DATE(1970,1,1)))</f>
        <v>41718.878182870372</v>
      </c>
      <c r="T835" s="14">
        <f t="shared" ref="T835:T898" si="55">(((I835/60/60)/24)+DATE(1970,1,1))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131.01818181818183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117.25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100.93040000000001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101.32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122.00090909090909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155.17500000000001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104.97142857142858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118.22050359712232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218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104.675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0.34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1.2857142857142858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24.333333333333332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30.666666666666668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7.2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4.166666666666667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E899*100/D899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(((J899/60/60)/24+DATE(1970,1,1)))</f>
        <v>41211.688750000001</v>
      </c>
      <c r="T899" s="14">
        <f t="shared" ref="T899:T962" si="59">(((I899/60/60)/24)+DATE(1970,1,1))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0.8571428571428571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2.2000000000000002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2.6666666666666665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10.862068965517242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9.6333333333333329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13.326000000000001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1.9066666666666667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1.9416666666666667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11.328275684711329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E963*100/D963</f>
        <v>42.188421052631575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(((J963/60/60)/24+DATE(1970,1,1)))</f>
        <v>42740.693692129629</v>
      </c>
      <c r="T963" s="14">
        <f t="shared" ref="T963:T1026" si="63">(((I963/60/60)/24)+DATE(1970,1,1))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1.0771428571428572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14.8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17.809999999999999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0.22600000000000001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2.0550000000000002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0.56000000000000005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2.6070000000000002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14.86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29.506136117214712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0.46700000000000003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2.3344999999999998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58.55833333333333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7.7886666666666668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29.602960296029604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0.26737967914438504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30.6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2.6666666666666665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118.63775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E1027*100/D1027</f>
        <v>109.92831428571429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(((J1027/60/60)/24+DATE(1970,1,1)))</f>
        <v>42049.833761574075</v>
      </c>
      <c r="T1027" s="14">
        <f t="shared" ref="T1027:T1090" si="67">(((I1027/60/60)/24)+DATE(1970,1,1))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100.00828571428572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117.27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111.76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342.1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107.65217391304348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2.66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95.477386934673362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0.7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1.3333333333333333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6.3092592592592593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0.56000000000000005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0.82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8.3333333333333329E-2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E1091*100/D1091</f>
        <v>7.8266666666666671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(((J1091/60/60)/24+DATE(1970,1,1)))</f>
        <v>42151.189525462964</v>
      </c>
      <c r="T1091" s="14">
        <f t="shared" ref="T1091:T1154" si="71">(((I1091/60/60)/24)+DATE(1970,1,1))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7.2119999999999997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1.62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0.45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35.537409090909094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0.16666666666666666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0.23809523809523808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1.6714285714285715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0.66666666666666663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6.4439140811455848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5.6937499999999996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E1155*100/D1155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(((J1155/60/60)/24+DATE(1970,1,1)))</f>
        <v>42143.714178240742</v>
      </c>
      <c r="T1155" s="14">
        <f t="shared" ref="T1155:T1218" si="75">(((I1155/60/60)/24)+DATE(1970,1,1))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0.46666666666666667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5.8333333333333334E-2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20.704999999999998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19.14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5.666666666666667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0.17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5.9066666666666663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2.9249999999999998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104.93636363636364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106.73333333333333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160.55000000000001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269.91034482758619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260.60000000000002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101.31677953348382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102.43783333333333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102.45398773006134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100.86153846153846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115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155.30000000000001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254.315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102.23076923076923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786.08019999999999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145.69999999999999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E1219*100/D1219</f>
        <v>102.6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(((J1219/60/60)/24+DATE(1970,1,1)))</f>
        <v>42535.809490740736</v>
      </c>
      <c r="T1219" s="14">
        <f t="shared" ref="T1219:T1282" si="79">(((I1219/60/60)/24)+DATE(1970,1,1))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103.76666666666667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7.0666666666666664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4.4000000000000004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3.8740000000000001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29.3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11.6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3.0125000000000002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50.74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120.25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122.14285714285714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200.15333333333334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213.14633333333333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125.41538461538461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103.5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106.12433333333334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110.77157238734419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110.91186666666667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E1283*100/D1283</f>
        <v>110.71428571428571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(((J1283/60/60)/24+DATE(1970,1,1)))</f>
        <v>41463.743472222224</v>
      </c>
      <c r="T1283" s="14">
        <f t="shared" ref="T1283:T1346" si="83">(((I1283/60/60)/24)+DATE(1970,1,1))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101.65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100.45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145.69999999999999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110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101.96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102.75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130.26085714285713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25.976666666666667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11.513999999999999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11.36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5.7335000000000003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2.4300000000000002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0.81599999999999995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19.760000000000002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84.947000000000003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6.6340000000000003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E1347*100/D1347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(((J1347/60/60)/24+DATE(1970,1,1)))</f>
        <v>41799.814340277779</v>
      </c>
      <c r="T1347" s="14">
        <f t="shared" ref="T1347:T1410" si="87">(((I1347/60/60)/24)+DATE(1970,1,1))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101.87234042553192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122.68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125.3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126.4892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103.66666666666667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107.08672667523932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252.48648648648648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203.35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111.6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109.10714285714286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113.64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102.35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111.88571428571429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113.85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126.14444444444445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167.42857142857142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496.52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102.575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7.2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E1411*100/D1411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(((J1411/60/60)/24+DATE(1970,1,1)))</f>
        <v>41945.133506944447</v>
      </c>
      <c r="T1411" s="14">
        <f t="shared" ref="T1411:T1474" si="91">(((I1411/60/60)/24)+DATE(1970,1,1))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0.23333333333333334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0.33333333333333331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26.9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0.8571428571428571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101.24460000000001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107.8773125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108.42485875706215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E1475*100/D1475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(((J1475/60/60)/24+DATE(1970,1,1)))</f>
        <v>40939.979618055557</v>
      </c>
      <c r="T1475" s="14">
        <f t="shared" ref="T1475:T1538" si="95">(((I1475/60/60)/24)+DATE(1970,1,1))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8.3333333333333339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166.33076923076922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277.93846153846152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110.76216216216216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101.035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205.36666666666667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124.84324324324324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207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174.0057692307692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110.44428571428571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134.8257142857143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484.02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145.13999999999999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132.42500000000001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E1539*100/D1539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(((J1539/60/60)/24+DATE(1970,1,1)))</f>
        <v>42552.315127314811</v>
      </c>
      <c r="T1539" s="14">
        <f t="shared" ref="T1539:T1602" si="99">(((I1539/60/60)/24)+DATE(1970,1,1))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102.62857142857143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117.86666666666666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13.466666666666667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0.33333333333333331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1.4166666666666667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13.64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0.55000000000000004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10.80653663679494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1.3636363636363636E-2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0.28000000000000003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2.3076923076923075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E1603*100/D1603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(((J1603/60/60)/24+DATE(1970,1,1)))</f>
        <v>40638.092974537038</v>
      </c>
      <c r="T1603" s="14">
        <f t="shared" ref="T1603:T1666" si="103">(((I1603/60/60)/24)+DATE(1970,1,1))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100.033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100.69333333333333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110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101.5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102.7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114.125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133.33333333333334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113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155.33333333333334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101.1875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103.66666666666667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101.625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100.5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125.3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124.7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110.8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104.72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125.26086956521739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100.66666666666667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119.90909090909091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132.23333333333332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112.8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122.4088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E1667*100/D1667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(((J1667/60/60)/24+DATE(1970,1,1)))</f>
        <v>40564.649456018517</v>
      </c>
      <c r="T1667" s="14">
        <f t="shared" ref="T1667:T1730" si="107">(((I1667/60/60)/24)+DATE(1970,1,1))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102.6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100.6735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128.0952380952381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118.4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101.42212307692307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102.85714285714286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33.473333333333336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20.207999999999998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65.099999999999994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0.68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0.21428571428571427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0.875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E1731*100/D1731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(((J1731/60/60)/24+DATE(1970,1,1)))</f>
        <v>42471.052152777775</v>
      </c>
      <c r="T1731" s="14">
        <f t="shared" ref="T1731:T1794" si="111">(((I1731/60/60)/24)+DATE(1970,1,1))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110.83333333333333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108.75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114.01428571428572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148.1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104.95555555555555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102.9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260.16666666666669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110.52941176470588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116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106.6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59.467840000000002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56.514285714285712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6.2566666666666668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36.236363636363635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39.743333333333332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25.763636363636362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15.491428571428571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20.220833333333335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15.33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3.5666666666666669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E1795*100/D1795</f>
        <v>1.3333333333333333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(((J1795/60/60)/24+DATE(1970,1,1)))</f>
        <v>41940.89166666667</v>
      </c>
      <c r="T1795" s="14">
        <f t="shared" ref="T1795:T1858" si="115">(((I1795/60/60)/24)+DATE(1970,1,1))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1.7457499999999999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13.852941176470589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13.307692307692308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49.18333333333333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2.0833333333333335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6.5653846153846152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100.66249999999999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100.16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101.53333333333333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118.05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205.3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120.88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107.36666666666666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100.33333333333333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102.12366666666667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E1859*100/D1859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(((J1859/60/60)/24+DATE(1970,1,1)))</f>
        <v>41864.76866898148</v>
      </c>
      <c r="T1859" s="14">
        <f t="shared" ref="T1859:T1922" si="119">(((I1859/60/60)/24)+DATE(1970,1,1))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8.0833333333333339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0.45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20.079999999999998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172.68450000000001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116.32786885245902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111.16666666666667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106.6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105.55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136.6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133.33333333333334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1.732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39.395294117647062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E1923*100/D1923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(((J1923/60/60)/24+DATE(1970,1,1)))</f>
        <v>41074.221562500003</v>
      </c>
      <c r="T1923" s="14">
        <f t="shared" ref="T1923:T1986" si="123">(((I1923/60/60)/24)+DATE(1970,1,1))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240.8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114.4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103.33333333333333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103.13725490196079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123.62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1705.25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106.0026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200.51866666666666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198.47237142857142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698.94799999999998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294.03333333333336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117.90285714285714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1105.3812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192.92500000000001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126.88421052631578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259.57748878923769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206.74309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256.83081313131311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21.146666666666668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E1987*100/D1987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(((J1987/60/60)/24+DATE(1970,1,1)))</f>
        <v>42555.698738425926</v>
      </c>
      <c r="T1987" s="14">
        <f t="shared" ref="T1987:T2050" si="127">(((I1987/60/60)/24)+DATE(1970,1,1))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26.2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216.79422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123.6801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320.053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234.9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125.1024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484.90974999999997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125.137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201.15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120.249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211.03642500000001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131.66833333333332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300.47640000000001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121.1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E2051*100/D2051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(((J2051/60/60)/24+DATE(1970,1,1)))</f>
        <v>41575.527349537035</v>
      </c>
      <c r="T2051" s="14">
        <f t="shared" ref="T2051:T2114" si="131">(((I2051/60/60)/24)+DATE(1970,1,1))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473.27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107.92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114.977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148.05000000000001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105.22387999999999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128.40665999999999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102.5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115.508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131.20500000000001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123.53333333333333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100.7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103.53333333333333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115.51066666666667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120.46777777777778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101.66666666666667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100.33333333333333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107.04545454545455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107.733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107.3125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100.35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E2115*100/D2115</f>
        <v>104.85714285714286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(((J2115/60/60)/24+DATE(1970,1,1)))</f>
        <v>41870.86546296296</v>
      </c>
      <c r="T2115" s="14">
        <f t="shared" ref="T2115:T2178" si="135">(((I2115/60/60)/24)+DATE(1970,1,1))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104.7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225.66666666666666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0.56799999999999995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10.454545454545455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0.16666666666666666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11.8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0.20238095238095238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2.1129899999999999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1.7333333333333334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0.112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1.7098591549295774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0.81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0.16666666666666666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2.6660714285714286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6.5900366666666663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0.85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132.19999999999999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138.63999999999999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121.58161111111112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E2179*100/D2179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(((J2179/60/60)/24+DATE(1970,1,1)))</f>
        <v>42502.250775462962</v>
      </c>
      <c r="T2179" s="14">
        <f t="shared" ref="T2179:T2242" si="139">(((I2179/60/60)/24)+DATE(1970,1,1))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138.63999999999999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107.1842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109.675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184.61052631578949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951.03110000000004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132.89250000000001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382.71818181818179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114.38333333333334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105.66666666666667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101.5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108.12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105.8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243.15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108.46283333333335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125.95294117647059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1212.1296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332.04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352.92777777777781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E2243*100/D2243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(((J2243/60/60)/24+DATE(1970,1,1)))</f>
        <v>42766.827546296292</v>
      </c>
      <c r="T2243" s="14">
        <f t="shared" ref="T2243:T2306" si="143">(((I2243/60/60)/24)+DATE(1970,1,1))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975.11199999999997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134.44929411764707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102.6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283.08999999999997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1356.6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220.36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105.81826105905427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185.33333333333334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100.85533333333333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106.22116666666666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121.36666666666666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107.25050000000002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146.08080000000001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149.07142857142858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105.07333333333334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350.16666666666669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100.70033333333333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E2307*100/D2307</f>
        <v>101.22777777777777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(((J2307/60/60)/24+DATE(1970,1,1)))</f>
        <v>41834.695277777777</v>
      </c>
      <c r="T2307" s="14">
        <f t="shared" ref="T2307:T2370" si="147">(((I2307/60/60)/24)+DATE(1970,1,1))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106.67449999999999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175.84039999999999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102.6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121.06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107.7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3.1481481481481484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254.45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105.92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102.42285714285714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101.14333333333333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294.20800000000003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105.7775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14.68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28.571428571428573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E2371*100/D2371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(((J2371/60/60)/24+DATE(1970,1,1)))</f>
        <v>42380.812627314815</v>
      </c>
      <c r="T2371" s="14">
        <f t="shared" ref="T2371:T2434" si="151">(((I2371/60/60)/24)+DATE(1970,1,1))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1.8193398957730167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0.68400000000000005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1.2513513513513514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0.43333333333333335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3.0666666666666669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2.8571428571428571E-2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0.7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1.4285714285714285E-2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E2435*100/D2435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(((J2435/60/60)/24+DATE(1970,1,1)))</f>
        <v>42397.89980324074</v>
      </c>
      <c r="T2435" s="14">
        <f t="shared" ref="T2435:T2498" si="155">(((I2435/60/60)/24)+DATE(1970,1,1))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0.48959999999999998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0.33333333333333331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108.6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427.2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101.53353333333334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100.84571428571428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110.18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110.70833333333333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116.25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107.217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100.00360000000001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104.72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127.5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113.72727272727273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106.7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121.4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101.00533333333334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127.53666666666666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E2499*100/D2499</f>
        <v>112.77149999999999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(((J2499/60/60)/24+DATE(1970,1,1)))</f>
        <v>40730.878912037035</v>
      </c>
      <c r="T2499" s="14">
        <f t="shared" ref="T2499:T2562" si="159">(((I2499/60/60)/24)+DATE(1970,1,1))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105.6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112.95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107.24975000000001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103.77500000000001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116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110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113.01761111111109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103.57142857142857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111.71428571428571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100.84615384615384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E2563*100/D2563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(((J2563/60/60)/24+DATE(1970,1,1)))</f>
        <v>42260.528807870374</v>
      </c>
      <c r="T2563" s="14">
        <f t="shared" ref="T2563:T2626" si="163">(((I2563/60/60)/24)+DATE(1970,1,1))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0.84285714285714286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0.13850000000000001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0.16666666666666666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0.16666666666666666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3.8833333333333333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1.7333333333333334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0.16666666666666666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12.166666666666666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5.666666666666667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326.09166666666664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101.48571428571428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107.42157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188.4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143.65230769230769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114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1379.420625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E2627*100/D2627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(((J2627/60/60)/24+DATE(1970,1,1)))</f>
        <v>42658.810277777782</v>
      </c>
      <c r="T2627" s="14">
        <f t="shared" ref="T2627:T2690" si="167">(((I2627/60/60)/24)+DATE(1970,1,1))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112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127.74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114.66525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106.02150537634408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105.66666666666667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0.8833333333333333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9.9199999999999997E-2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5.0999999999999997E-2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102.9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106.8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123.14285714285714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170.7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6.415860933964205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62.84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17.512820512820515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28.3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E2691*100/D2691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(((J2691/60/60)/24+DATE(1970,1,1)))</f>
        <v>42551.961689814809</v>
      </c>
      <c r="T2691" s="14">
        <f t="shared" ref="T2691:T2754" si="171">(((I2691/60/60)/24)+DATE(1970,1,1))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5.3846153846153849E-2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34.409999999999997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103.75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112.29714285714286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153.90035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100.71611253196932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102.24133333333333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119.98009999999999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120.104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103.58333333333333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108.83333333333333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118.124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296.87520259319285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493.21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201.82666666666665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118.25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978.1346666666667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246.06080000000003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103.33333333333333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0.4375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26.7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28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1.1000000000000001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11.458333333333334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E2755*100/D2755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(((J2755/60/60)/24+DATE(1970,1,1)))</f>
        <v>41117.900729166664</v>
      </c>
      <c r="T2755" s="14">
        <f t="shared" ref="T2755:T2818" si="175">(((I2755/60/60)/24)+DATE(1970,1,1))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0.66666666666666663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11.7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0.22842639593908629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0.85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10.411250000000001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14.25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0.33333333333333331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25.545454545454547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104.68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117.84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102.5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102.5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107.6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102.64512499999999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133.19999999999999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115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110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107.73333333333333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E2819*100/D2819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(((J2819/60/60)/24+DATE(1970,1,1)))</f>
        <v>42023.634976851856</v>
      </c>
      <c r="T2819" s="14">
        <f t="shared" ref="T2819:T2882" si="179">(((I2819/60/60)/24)+DATE(1970,1,1))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104.8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116.92307692307692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103.33333333333333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107.75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120.25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114.7196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120.25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41.7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0.9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3.5000000000000003E-2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0.25892857142857145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E2883*100/D2883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(((J2883/60/60)/24+DATE(1970,1,1)))</f>
        <v>41916.597638888888</v>
      </c>
      <c r="T2883" s="14">
        <f t="shared" ref="T2883:T2946" si="183">(((I2883/60/60)/24)+DATE(1970,1,1))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0.41111111111111109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0.16666666666666666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38.06666666666667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20.833333333333332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4.2133333333333329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61.909090909090907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0.78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7.8378378378378377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26.84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102.44597777777778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100.92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105.09677419354838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133.33333333333334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107.24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20.425000000000001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E2947*100/D2947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(((J2947/60/60)/24+DATE(1970,1,1)))</f>
        <v>42118.139583333337</v>
      </c>
      <c r="T2947" s="14">
        <f t="shared" ref="T2947:T3010" si="187">(((I2947/60/60)/24)+DATE(1970,1,1))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4.7999999999999996E-3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2.1920000000000002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1.8666666666666667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109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113.63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100.15625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105.35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109.16666666666667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146.53957758620689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121.65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100.3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457.74666666666667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104.96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103.73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318.699889104519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107.75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E3011*100/D3011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(((J3011/60/60)/24+DATE(1970,1,1)))</f>
        <v>41939.569907407407</v>
      </c>
      <c r="T3011" s="14">
        <f t="shared" ref="T3011:T3074" si="191">(((I3011/60/60)/24)+DATE(1970,1,1))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123.66666666666667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117.125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102.61176470588235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105.84090909090909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121.23333333333333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100.57142857142857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168.02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106.68571428571428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112.536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108.78684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213.2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100.5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108.7139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110.00666666666666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3.0066666666666668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7.0000000000000007E-2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14.1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E3075*100/D3075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(((J3075/60/60)/24+DATE(1970,1,1)))</f>
        <v>42111.684027777781</v>
      </c>
      <c r="T3075" s="14">
        <f t="shared" ref="T3075:T3138" si="195">(((I3075/60/60)/24)+DATE(1970,1,1))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8.7999999999999995E-2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0.84173998587352461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1.8800000000000001E-2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0.28000000000000003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15.92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17.149999999999999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13.9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4.0999999999999996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26.64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0.66666666666666663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58.291457286432163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E3139*100/D3139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(((J3139/60/60)/24+DATE(1970,1,1)))</f>
        <v>42807.885057870371</v>
      </c>
      <c r="T3139" s="14">
        <f t="shared" ref="T3139:T3202" si="199">(((I3139/60/60)/24)+DATE(1970,1,1))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117.52500000000001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131.16666666666666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335.58333333333331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112.92857142857143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114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101.53333333333333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116.16666666666667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103.0125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108.81428571428572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115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109.56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114.84210526315789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117.4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171.73333333333332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114.16238095238096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109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109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102.1875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12.327272727272728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59.142857142857146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11.45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E3203*100/D3203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(((J3203/60/60)/24+DATE(1970,1,1)))</f>
        <v>41861.767094907409</v>
      </c>
      <c r="T3203" s="14">
        <f t="shared" ref="T3203:T3266" si="203">(((I3203/60/60)/24)+DATE(1970,1,1))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46.363636363636367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103.5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119.74347826086957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100.11666666666666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100.35142857142857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100.11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103.425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102.35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107.86499999999999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131.19999999999999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100.78754285714285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100.56666666666666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115.30588235294118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111.22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100.79166666666667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104.92727272727272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101.55200000000001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127.82222222222222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101.825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106.29949999999998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109.24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100.45454545454545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E3267*100/D3267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(((J3267/60/60)/24+DATE(1970,1,1)))</f>
        <v>42311.711979166663</v>
      </c>
      <c r="T3267" s="14">
        <f t="shared" ref="T3267:T3330" si="207">(((I3267/60/60)/24)+DATE(1970,1,1))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101.5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101.66666666666667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101.3225806451613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116.84444444444445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108.6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102.64677419354838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104.75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100.2649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133.042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114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100.07272727272728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116.2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103.39285714285714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104.51666666666667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106.68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159.42857142857142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100.04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116.05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110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125.9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101.66666666666667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E3331*100/D3331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(((J3331/60/60)/24+DATE(1970,1,1)))</f>
        <v>41837.323009259257</v>
      </c>
      <c r="T3331" s="14">
        <f t="shared" ref="T3331:T3394" si="211">(((I3331/60/60)/24)+DATE(1970,1,1))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104.57142857142857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100.32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104.35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101.66666666666667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110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119.45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102.99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101.37777777777778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113.46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218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105.93333333333334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104.6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103.9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103.5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106.57142857142857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100.0125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103.65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100.74285714285715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111.71428571428571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100.011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116.86666666666666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E3395*100/D3395</f>
        <v>105.8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(((J3395/60/60)/24+DATE(1970,1,1)))</f>
        <v>41923.921643518523</v>
      </c>
      <c r="T3395" s="14">
        <f t="shared" ref="T3395:T3458" si="215">(((I3395/60/60)/24)+DATE(1970,1,1))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142.36363636363637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112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111.075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103.75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109.76666666666667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137.57142857142858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100.31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103.56666666666666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103.5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103.58333333333333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102.97033333333333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108.13333333333334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102.75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108.54949999999998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105.55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112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105.9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102.6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107.8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109.76190476190476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101.23076923076923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100.65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E3459*100/D3459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(((J3459/60/60)/24+DATE(1970,1,1)))</f>
        <v>42016.706678240742</v>
      </c>
      <c r="T3459" s="14">
        <f t="shared" ref="T3459:T3522" si="219">(((I3459/60/60)/24)+DATE(1970,1,1))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103.38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112.85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142.66666666666666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114.24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155.19999999999999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127.75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127.5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158.19999999999999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100.66666666666667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107.56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101.5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110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102.66666666666667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110.04600000000001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101.35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E3523*100/D3523</f>
        <v>169.42857142857142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(((J3523/60/60)/24+DATE(1970,1,1)))</f>
        <v>41881.361342592594</v>
      </c>
      <c r="T3523" s="14">
        <f t="shared" ref="T3523:T3586" si="223">(((I3523/60/60)/24)+DATE(1970,1,1))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101.15151515151516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118.95833333333333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156.19999999999999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104.66666666666667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114.40928571428572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104.8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106.27272727272727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113.4222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100.45454545454545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100.036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103.5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108.4375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105.49000000000001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100.5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130.55555555555554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104.75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108.8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111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100.48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101.33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E3587*100/D3587</f>
        <v>119.11764705882354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(((J3587/60/60)/24+DATE(1970,1,1)))</f>
        <v>41964.716319444444</v>
      </c>
      <c r="T3587" s="14">
        <f t="shared" ref="T3587:T3650" si="227">(((I3587/60/60)/24)+DATE(1970,1,1))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109.42666666666666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100.5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127.5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100.06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125.9375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102.6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104.35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170.66666666666666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112.83333333333333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130.26666666666668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105.45454545454545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106.8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113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109.73333333333333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104.93333333333334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102.66666666666667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101.825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2.0000000000000001E-4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51.023391812865498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30.866666666666667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E3651*100/D3651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(((J3651/60/60)/24+DATE(1970,1,1)))</f>
        <v>41780.712893518517</v>
      </c>
      <c r="T3651" s="14">
        <f t="shared" ref="T3651:T3714" si="231">(((I3651/60/60)/24)+DATE(1970,1,1))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250.66666666666666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100.5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105.82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100.66666666666667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111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101.425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103.17033333333333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103.5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101.53333333333333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102.5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105.7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101.42857142857143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109.16666666666667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127.96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100.33333333333333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109.16666666666667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123.42857142857143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103.46657233816767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121.33333333333333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114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153.73333333333332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E3715*100/D3715</f>
        <v>101.5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(((J3715/60/60)/24+DATE(1970,1,1)))</f>
        <v>42505.738032407404</v>
      </c>
      <c r="T3715" s="14">
        <f t="shared" ref="T3715:T3778" si="235">(((I3715/60/60)/24)+DATE(1970,1,1))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102.35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102.57142857142857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111.2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338.70588235294116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28.466666666666665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0.66666666666666663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100.45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113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102.33333333333333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110.24425000000001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101.01540000000001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102.65009999999999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E3779*100/D3779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(((J3779/60/60)/24+DATE(1970,1,1)))</f>
        <v>41887.111354166671</v>
      </c>
      <c r="T3779" s="14">
        <f t="shared" ref="T3779:T3842" si="239">(((I3779/60/60)/24)+DATE(1970,1,1))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115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110.96666666666667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0.66666666666666663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0.28000000000000003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59.657142857142858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89.666666666666671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1.4642857142857142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4.0045454545454549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19.649999999999999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30.333333333333332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228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110.02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106.02200000000001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104.66666666666667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E3843*100/D3843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(((J3843/60/60)/24+DATE(1970,1,1)))</f>
        <v>41780.785729166666</v>
      </c>
      <c r="T3843" s="14">
        <f t="shared" ref="T3843:T3906" si="243">(((I3843/60/60)/24)+DATE(1970,1,1))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41.489795918367349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0.55000000000000004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2.6666666666666665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52.794871794871796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4.9640000000000004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13.066666666666666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1.4750000000000001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3.4666666666666668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17.600000000000001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E3907*100/D3907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(((J3907/60/60)/24+DATE(1970,1,1)))</f>
        <v>42124.623877314814</v>
      </c>
      <c r="T3907" s="14">
        <f t="shared" ref="T3907:T3970" si="247">(((I3907/60/60)/24)+DATE(1970,1,1))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15.3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8.6666666666666661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0.22500000000000001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0.33333333333333331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13.02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86.135181975736572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3.3666666666666667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15.77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24.333333333333332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14.25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E3971*100/D3971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(((J3971/60/60)/24+DATE(1970,1,1)))</f>
        <v>42601.854699074072</v>
      </c>
      <c r="T3971" s="14">
        <f t="shared" ref="T3971:T4034" si="251">(((I3971/60/60)/24)+DATE(1970,1,1))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0.97142857142857142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21.1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78.099999999999994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57.2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1.3333333333333333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1.4285714285714285E-2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14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8.6666666666666661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0.82857142857142863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16.666666666666668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69.561111111111117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28.05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E4035*100/D4035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(((J4035/60/60)/24+DATE(1970,1,1)))</f>
        <v>42614.268796296295</v>
      </c>
      <c r="T4035" s="14">
        <f t="shared" ref="T4035:T4098" si="255">(((I4035/60/60)/24)+DATE(1970,1,1))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1.4814814814814814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2.2000000000000002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37.533333333333331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0.16666666666666666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1.0000000000000002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28.8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0.16666666666666666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0.33333333333333331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2.6666666666666665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E4099*100/D4099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(((J4099/60/60)/24+DATE(1970,1,1)))</f>
        <v>42344.824502314819</v>
      </c>
      <c r="T4099" s="14">
        <f t="shared" ref="T4099:T4115" si="259">(((I4099/60/60)/24)+DATE(1970,1,1))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27.4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6.9696969696969697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2.0499999999999998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  <row r="1048576" spans="12:12" x14ac:dyDescent="0.25">
      <c r="L1048576">
        <f>SUM(L2:L1048575)</f>
        <v>463246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6600"/>
        <color rgb="FF0000C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E1AF-6D16-45A9-B3DC-47461497E188}">
  <sheetPr codeName="Sheet2"/>
  <dimension ref="A1:F14"/>
  <sheetViews>
    <sheetView workbookViewId="0">
      <selection activeCell="N12" sqref="N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456B-40C8-4B9E-9E8B-B2ED1315BC3F}">
  <sheetPr codeName="Sheet3"/>
  <dimension ref="A1:F47"/>
  <sheetViews>
    <sheetView topLeftCell="A12" workbookViewId="0">
      <selection activeCell="J34" sqref="J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8378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3ED3-937B-44C4-910D-B8C8F48006C6}">
  <sheetPr codeName="Sheet4"/>
  <dimension ref="A1:E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8378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5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B1D5-D48A-41A2-A79D-9F1A8D17F51E}">
  <sheetPr codeName="Sheet5"/>
  <dimension ref="A1:H13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COUNTIFS(Sheet1!D1:D4115," &lt;1000",Sheet1!F1:F4115,"successful")</f>
        <v>0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8399</v>
      </c>
    </row>
    <row r="6" spans="1:8" x14ac:dyDescent="0.25">
      <c r="A6" t="s">
        <v>8391</v>
      </c>
    </row>
    <row r="7" spans="1:8" x14ac:dyDescent="0.25">
      <c r="A7" t="s">
        <v>8392</v>
      </c>
    </row>
    <row r="8" spans="1:8" x14ac:dyDescent="0.25">
      <c r="A8" t="s">
        <v>8393</v>
      </c>
    </row>
    <row r="9" spans="1:8" x14ac:dyDescent="0.25">
      <c r="A9" t="s">
        <v>8394</v>
      </c>
    </row>
    <row r="10" spans="1:8" x14ac:dyDescent="0.25">
      <c r="A10" t="s">
        <v>8395</v>
      </c>
    </row>
    <row r="11" spans="1:8" x14ac:dyDescent="0.25">
      <c r="A11" t="s">
        <v>8396</v>
      </c>
    </row>
    <row r="12" spans="1:8" x14ac:dyDescent="0.25">
      <c r="A12" t="s">
        <v>8397</v>
      </c>
    </row>
    <row r="13" spans="1:8" x14ac:dyDescent="0.25">
      <c r="A13" t="s">
        <v>8398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DEF2-7DD9-4A34-BF3B-85F6040436FC}">
  <sheetPr codeName="Sheet6"/>
  <dimension ref="A1"/>
  <sheetViews>
    <sheetView workbookViewId="0">
      <selection activeCell="E21" sqref="E2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 Patel</cp:lastModifiedBy>
  <dcterms:created xsi:type="dcterms:W3CDTF">2017-04-20T15:17:24Z</dcterms:created>
  <dcterms:modified xsi:type="dcterms:W3CDTF">2020-03-17T20:39:59Z</dcterms:modified>
</cp:coreProperties>
</file>