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xr:revisionPtr revIDLastSave="0" documentId="13_ncr:1_{7EF4A653-827A-40B3-80D9-BB350ED14DD9}" xr6:coauthVersionLast="28" xr6:coauthVersionMax="28" xr10:uidLastSave="{00000000-0000-0000-0000-000000000000}"/>
  <bookViews>
    <workbookView xWindow="0" yWindow="0" windowWidth="22260" windowHeight="12645" xr2:uid="{00000000-000D-0000-FFFF-FFFF00000000}"/>
  </bookViews>
  <sheets>
    <sheet name="combined_pivot_table" sheetId="1" r:id="rId1"/>
    <sheet name="Sheet1" sheetId="4" r:id="rId2"/>
    <sheet name="global_temp" sheetId="2" r:id="rId3"/>
    <sheet name="san_francisco_temp" sheetId="3" r:id="rId4"/>
  </sheets>
  <definedNames>
    <definedName name="global">global_temp!$A$1:$D$267</definedName>
    <definedName name="san_francisco">san_francisco_temp!$A$1:$D$166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4" l="1"/>
  <c r="K166" i="1" l="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J14" i="1"/>
  <c r="J13" i="1"/>
  <c r="J12" i="1"/>
  <c r="J11" i="1"/>
  <c r="J10" i="1"/>
  <c r="J9" i="1"/>
  <c r="J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C14" i="1"/>
  <c r="C13" i="1"/>
  <c r="C12" i="1"/>
  <c r="C11" i="1"/>
  <c r="C10" i="1"/>
  <c r="C9" i="1"/>
  <c r="C8" i="1"/>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D15" i="3"/>
  <c r="C8" i="3"/>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15"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8" i="2"/>
</calcChain>
</file>

<file path=xl/sharedStrings.xml><?xml version="1.0" encoding="utf-8"?>
<sst xmlns="http://schemas.openxmlformats.org/spreadsheetml/2006/main" count="25" uniqueCount="15">
  <si>
    <t>year</t>
  </si>
  <si>
    <t>7D_MA_GLOBAL</t>
  </si>
  <si>
    <t>14D_MA_GLOBAL</t>
  </si>
  <si>
    <t>7D_MA_SF</t>
  </si>
  <si>
    <t>avg_temp_SF</t>
  </si>
  <si>
    <t>avg_temp_GLOBAL</t>
  </si>
  <si>
    <t>14D_MA_SF</t>
  </si>
  <si>
    <t>Observations</t>
  </si>
  <si>
    <t>1. Both global and san francisco temperatures are increasing.</t>
  </si>
  <si>
    <t>2. Temperature in san francisco is higher than the global temperature.</t>
  </si>
  <si>
    <t>3. The global temperature is between 8-10 degrees while San francisco temperature is between 14-16 degrees.</t>
  </si>
  <si>
    <t>4. The San francisco and Global temperature patterns are very similar. Both increase or remain constant at the same time. It could also be that San Francisco temperature lags while the Global temperature is leading.</t>
  </si>
  <si>
    <t>5. There is more data avialable for the global temperature than San Francisco temperature.</t>
  </si>
  <si>
    <t>SF</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</si>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</sst>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Global Temperature - Graph 1</a:t>
            </a:r>
            <a:endParaRPr lang="en-US"/>
          </a:p>
        </c:rich>
      </c:tx>
      <c:layout>
        <c:manualLayout>
          <c:xMode val="edge"/>
          <c:yMode val="edge"/>
          <c:x val="0.34933505953265276"/>
          <c:y val="5.68181818181818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010123734533186E-2"/>
          <c:y val="0.14642395507013237"/>
          <c:w val="0.72850110717292427"/>
          <c:h val="0.75935004092230396"/>
        </c:manualLayout>
      </c:layout>
      <c:scatterChart>
        <c:scatterStyle val="smoothMarker"/>
        <c:varyColors val="0"/>
        <c:ser>
          <c:idx val="0"/>
          <c:order val="0"/>
          <c:tx>
            <c:v>Global</c:v>
          </c:tx>
          <c:spPr>
            <a:ln w="19050" cap="rnd">
              <a:solidFill>
                <a:schemeClr val="accent1"/>
              </a:solidFill>
              <a:round/>
            </a:ln>
            <a:effectLst/>
          </c:spPr>
          <c:marker>
            <c:symbol val="none"/>
          </c:marker>
          <c:xVal>
            <c:numRef>
              <c:f>combined_pivot_table!$A$2:$A$267</c:f>
              <c:numCache>
                <c:formatCode>General</c:formatCode>
                <c:ptCount val="266"/>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pt idx="261">
                  <c:v>2011</c:v>
                </c:pt>
                <c:pt idx="262">
                  <c:v>2012</c:v>
                </c:pt>
                <c:pt idx="263">
                  <c:v>2013</c:v>
                </c:pt>
                <c:pt idx="264">
                  <c:v>2014</c:v>
                </c:pt>
                <c:pt idx="265">
                  <c:v>2015</c:v>
                </c:pt>
              </c:numCache>
            </c:numRef>
          </c:xVal>
          <c:yVal>
            <c:numRef>
              <c:f>combined_pivot_table!$B$2:$B$267</c:f>
              <c:numCache>
                <c:formatCode>General</c:formatCode>
                <c:ptCount val="266"/>
                <c:pt idx="0">
                  <c:v>8.7200000000000006</c:v>
                </c:pt>
                <c:pt idx="1">
                  <c:v>7.98</c:v>
                </c:pt>
                <c:pt idx="2">
                  <c:v>5.78</c:v>
                </c:pt>
                <c:pt idx="3">
                  <c:v>8.39</c:v>
                </c:pt>
                <c:pt idx="4">
                  <c:v>8.4700000000000006</c:v>
                </c:pt>
                <c:pt idx="5">
                  <c:v>8.36</c:v>
                </c:pt>
                <c:pt idx="6">
                  <c:v>8.85</c:v>
                </c:pt>
                <c:pt idx="7">
                  <c:v>9.02</c:v>
                </c:pt>
                <c:pt idx="8">
                  <c:v>6.74</c:v>
                </c:pt>
                <c:pt idx="9">
                  <c:v>7.99</c:v>
                </c:pt>
                <c:pt idx="10">
                  <c:v>7.19</c:v>
                </c:pt>
                <c:pt idx="11">
                  <c:v>8.77</c:v>
                </c:pt>
                <c:pt idx="12">
                  <c:v>8.61</c:v>
                </c:pt>
                <c:pt idx="13">
                  <c:v>7.5</c:v>
                </c:pt>
                <c:pt idx="14">
                  <c:v>8.4</c:v>
                </c:pt>
                <c:pt idx="15">
                  <c:v>8.25</c:v>
                </c:pt>
                <c:pt idx="16">
                  <c:v>8.41</c:v>
                </c:pt>
                <c:pt idx="17">
                  <c:v>8.2200000000000006</c:v>
                </c:pt>
                <c:pt idx="18">
                  <c:v>6.78</c:v>
                </c:pt>
                <c:pt idx="19">
                  <c:v>7.69</c:v>
                </c:pt>
                <c:pt idx="20">
                  <c:v>7.69</c:v>
                </c:pt>
                <c:pt idx="21">
                  <c:v>7.85</c:v>
                </c:pt>
                <c:pt idx="22">
                  <c:v>8.19</c:v>
                </c:pt>
                <c:pt idx="23">
                  <c:v>8.2200000000000006</c:v>
                </c:pt>
                <c:pt idx="24">
                  <c:v>8.77</c:v>
                </c:pt>
                <c:pt idx="25">
                  <c:v>9.18</c:v>
                </c:pt>
                <c:pt idx="26">
                  <c:v>8.3000000000000007</c:v>
                </c:pt>
                <c:pt idx="27">
                  <c:v>8.26</c:v>
                </c:pt>
                <c:pt idx="28">
                  <c:v>8.5399999999999991</c:v>
                </c:pt>
                <c:pt idx="29">
                  <c:v>8.98</c:v>
                </c:pt>
                <c:pt idx="30">
                  <c:v>9.43</c:v>
                </c:pt>
                <c:pt idx="31">
                  <c:v>8.1</c:v>
                </c:pt>
                <c:pt idx="32">
                  <c:v>7.9</c:v>
                </c:pt>
                <c:pt idx="33">
                  <c:v>7.68</c:v>
                </c:pt>
                <c:pt idx="34">
                  <c:v>7.86</c:v>
                </c:pt>
                <c:pt idx="35">
                  <c:v>7.36</c:v>
                </c:pt>
                <c:pt idx="36">
                  <c:v>8.26</c:v>
                </c:pt>
                <c:pt idx="37">
                  <c:v>8.0299999999999994</c:v>
                </c:pt>
                <c:pt idx="38">
                  <c:v>8.4499999999999993</c:v>
                </c:pt>
                <c:pt idx="39">
                  <c:v>8.33</c:v>
                </c:pt>
                <c:pt idx="40">
                  <c:v>7.98</c:v>
                </c:pt>
                <c:pt idx="41">
                  <c:v>8.23</c:v>
                </c:pt>
                <c:pt idx="42">
                  <c:v>8.09</c:v>
                </c:pt>
                <c:pt idx="43">
                  <c:v>8.23</c:v>
                </c:pt>
                <c:pt idx="44">
                  <c:v>8.5299999999999994</c:v>
                </c:pt>
                <c:pt idx="45">
                  <c:v>8.35</c:v>
                </c:pt>
                <c:pt idx="46">
                  <c:v>8.27</c:v>
                </c:pt>
                <c:pt idx="47">
                  <c:v>8.51</c:v>
                </c:pt>
                <c:pt idx="48">
                  <c:v>8.67</c:v>
                </c:pt>
                <c:pt idx="49">
                  <c:v>8.51</c:v>
                </c:pt>
                <c:pt idx="50">
                  <c:v>8.48</c:v>
                </c:pt>
                <c:pt idx="51">
                  <c:v>8.59</c:v>
                </c:pt>
                <c:pt idx="52">
                  <c:v>8.58</c:v>
                </c:pt>
                <c:pt idx="53">
                  <c:v>8.5</c:v>
                </c:pt>
                <c:pt idx="54">
                  <c:v>8.84</c:v>
                </c:pt>
                <c:pt idx="55">
                  <c:v>8.56</c:v>
                </c:pt>
                <c:pt idx="56">
                  <c:v>8.43</c:v>
                </c:pt>
                <c:pt idx="57">
                  <c:v>8.2799999999999994</c:v>
                </c:pt>
                <c:pt idx="58">
                  <c:v>7.63</c:v>
                </c:pt>
                <c:pt idx="59">
                  <c:v>7.08</c:v>
                </c:pt>
                <c:pt idx="60">
                  <c:v>6.92</c:v>
                </c:pt>
                <c:pt idx="61">
                  <c:v>6.86</c:v>
                </c:pt>
                <c:pt idx="62">
                  <c:v>7.05</c:v>
                </c:pt>
                <c:pt idx="63">
                  <c:v>7.74</c:v>
                </c:pt>
                <c:pt idx="64">
                  <c:v>7.59</c:v>
                </c:pt>
                <c:pt idx="65">
                  <c:v>7.24</c:v>
                </c:pt>
                <c:pt idx="66">
                  <c:v>6.94</c:v>
                </c:pt>
                <c:pt idx="67">
                  <c:v>6.98</c:v>
                </c:pt>
                <c:pt idx="68">
                  <c:v>7.83</c:v>
                </c:pt>
                <c:pt idx="69">
                  <c:v>7.37</c:v>
                </c:pt>
                <c:pt idx="70">
                  <c:v>7.62</c:v>
                </c:pt>
                <c:pt idx="71">
                  <c:v>8.09</c:v>
                </c:pt>
                <c:pt idx="72">
                  <c:v>8.19</c:v>
                </c:pt>
                <c:pt idx="73">
                  <c:v>7.72</c:v>
                </c:pt>
                <c:pt idx="74">
                  <c:v>8.5500000000000007</c:v>
                </c:pt>
                <c:pt idx="75">
                  <c:v>8.39</c:v>
                </c:pt>
                <c:pt idx="76">
                  <c:v>8.36</c:v>
                </c:pt>
                <c:pt idx="77">
                  <c:v>8.81</c:v>
                </c:pt>
                <c:pt idx="78">
                  <c:v>8.17</c:v>
                </c:pt>
                <c:pt idx="79">
                  <c:v>7.94</c:v>
                </c:pt>
                <c:pt idx="80">
                  <c:v>8.52</c:v>
                </c:pt>
                <c:pt idx="81">
                  <c:v>7.64</c:v>
                </c:pt>
                <c:pt idx="82">
                  <c:v>7.45</c:v>
                </c:pt>
                <c:pt idx="83">
                  <c:v>8.01</c:v>
                </c:pt>
                <c:pt idx="84">
                  <c:v>8.15</c:v>
                </c:pt>
                <c:pt idx="85">
                  <c:v>7.39</c:v>
                </c:pt>
                <c:pt idx="86">
                  <c:v>7.7</c:v>
                </c:pt>
                <c:pt idx="87">
                  <c:v>7.38</c:v>
                </c:pt>
                <c:pt idx="88">
                  <c:v>7.51</c:v>
                </c:pt>
                <c:pt idx="89">
                  <c:v>7.63</c:v>
                </c:pt>
                <c:pt idx="90">
                  <c:v>7.8</c:v>
                </c:pt>
                <c:pt idx="91">
                  <c:v>7.69</c:v>
                </c:pt>
                <c:pt idx="92">
                  <c:v>8.02</c:v>
                </c:pt>
                <c:pt idx="93">
                  <c:v>8.17</c:v>
                </c:pt>
                <c:pt idx="94">
                  <c:v>7.65</c:v>
                </c:pt>
                <c:pt idx="95">
                  <c:v>7.85</c:v>
                </c:pt>
                <c:pt idx="96">
                  <c:v>8.5500000000000007</c:v>
                </c:pt>
                <c:pt idx="97">
                  <c:v>8.09</c:v>
                </c:pt>
                <c:pt idx="98">
                  <c:v>7.98</c:v>
                </c:pt>
                <c:pt idx="99">
                  <c:v>7.98</c:v>
                </c:pt>
                <c:pt idx="100">
                  <c:v>7.9</c:v>
                </c:pt>
                <c:pt idx="101">
                  <c:v>8.18</c:v>
                </c:pt>
                <c:pt idx="102">
                  <c:v>8.1</c:v>
                </c:pt>
                <c:pt idx="103">
                  <c:v>8.0399999999999991</c:v>
                </c:pt>
                <c:pt idx="104">
                  <c:v>8.2100000000000009</c:v>
                </c:pt>
                <c:pt idx="105">
                  <c:v>8.11</c:v>
                </c:pt>
                <c:pt idx="106">
                  <c:v>8</c:v>
                </c:pt>
                <c:pt idx="107">
                  <c:v>7.76</c:v>
                </c:pt>
                <c:pt idx="108">
                  <c:v>8.1</c:v>
                </c:pt>
                <c:pt idx="109">
                  <c:v>8.25</c:v>
                </c:pt>
                <c:pt idx="110">
                  <c:v>7.96</c:v>
                </c:pt>
                <c:pt idx="111">
                  <c:v>7.85</c:v>
                </c:pt>
                <c:pt idx="112">
                  <c:v>7.56</c:v>
                </c:pt>
                <c:pt idx="113">
                  <c:v>8.11</c:v>
                </c:pt>
                <c:pt idx="114">
                  <c:v>7.98</c:v>
                </c:pt>
                <c:pt idx="115">
                  <c:v>8.18</c:v>
                </c:pt>
                <c:pt idx="116">
                  <c:v>8.2899999999999991</c:v>
                </c:pt>
                <c:pt idx="117">
                  <c:v>8.44</c:v>
                </c:pt>
                <c:pt idx="118">
                  <c:v>8.25</c:v>
                </c:pt>
                <c:pt idx="119">
                  <c:v>8.43</c:v>
                </c:pt>
                <c:pt idx="120">
                  <c:v>8.1999999999999993</c:v>
                </c:pt>
                <c:pt idx="121">
                  <c:v>8.1199999999999992</c:v>
                </c:pt>
                <c:pt idx="122">
                  <c:v>8.19</c:v>
                </c:pt>
                <c:pt idx="123">
                  <c:v>8.35</c:v>
                </c:pt>
                <c:pt idx="124">
                  <c:v>8.43</c:v>
                </c:pt>
                <c:pt idx="125">
                  <c:v>7.86</c:v>
                </c:pt>
                <c:pt idx="126">
                  <c:v>8.08</c:v>
                </c:pt>
                <c:pt idx="127">
                  <c:v>8.5399999999999991</c:v>
                </c:pt>
                <c:pt idx="128">
                  <c:v>8.83</c:v>
                </c:pt>
                <c:pt idx="129">
                  <c:v>8.17</c:v>
                </c:pt>
                <c:pt idx="130">
                  <c:v>8.1199999999999992</c:v>
                </c:pt>
                <c:pt idx="131">
                  <c:v>8.27</c:v>
                </c:pt>
                <c:pt idx="132">
                  <c:v>8.1300000000000008</c:v>
                </c:pt>
                <c:pt idx="133">
                  <c:v>7.98</c:v>
                </c:pt>
                <c:pt idx="134">
                  <c:v>7.77</c:v>
                </c:pt>
                <c:pt idx="135">
                  <c:v>7.92</c:v>
                </c:pt>
                <c:pt idx="136">
                  <c:v>7.95</c:v>
                </c:pt>
                <c:pt idx="137">
                  <c:v>7.91</c:v>
                </c:pt>
                <c:pt idx="138">
                  <c:v>8.09</c:v>
                </c:pt>
                <c:pt idx="139">
                  <c:v>8.32</c:v>
                </c:pt>
                <c:pt idx="140">
                  <c:v>7.97</c:v>
                </c:pt>
                <c:pt idx="141">
                  <c:v>8.02</c:v>
                </c:pt>
                <c:pt idx="142">
                  <c:v>8.07</c:v>
                </c:pt>
                <c:pt idx="143">
                  <c:v>8.06</c:v>
                </c:pt>
                <c:pt idx="144">
                  <c:v>8.16</c:v>
                </c:pt>
                <c:pt idx="145">
                  <c:v>8.15</c:v>
                </c:pt>
                <c:pt idx="146">
                  <c:v>8.2100000000000009</c:v>
                </c:pt>
                <c:pt idx="147">
                  <c:v>8.2899999999999991</c:v>
                </c:pt>
                <c:pt idx="148">
                  <c:v>8.18</c:v>
                </c:pt>
                <c:pt idx="149">
                  <c:v>8.4</c:v>
                </c:pt>
                <c:pt idx="150">
                  <c:v>8.5</c:v>
                </c:pt>
                <c:pt idx="151">
                  <c:v>8.5399999999999991</c:v>
                </c:pt>
                <c:pt idx="152">
                  <c:v>8.3000000000000007</c:v>
                </c:pt>
                <c:pt idx="153">
                  <c:v>8.2200000000000006</c:v>
                </c:pt>
                <c:pt idx="154">
                  <c:v>8.09</c:v>
                </c:pt>
                <c:pt idx="155">
                  <c:v>8.23</c:v>
                </c:pt>
                <c:pt idx="156">
                  <c:v>8.3800000000000008</c:v>
                </c:pt>
                <c:pt idx="157">
                  <c:v>7.95</c:v>
                </c:pt>
                <c:pt idx="158">
                  <c:v>8.19</c:v>
                </c:pt>
                <c:pt idx="159">
                  <c:v>8.18</c:v>
                </c:pt>
                <c:pt idx="160">
                  <c:v>8.2200000000000006</c:v>
                </c:pt>
                <c:pt idx="161">
                  <c:v>8.18</c:v>
                </c:pt>
                <c:pt idx="162">
                  <c:v>8.17</c:v>
                </c:pt>
                <c:pt idx="163">
                  <c:v>8.3000000000000007</c:v>
                </c:pt>
                <c:pt idx="164">
                  <c:v>8.59</c:v>
                </c:pt>
                <c:pt idx="165">
                  <c:v>8.59</c:v>
                </c:pt>
                <c:pt idx="166">
                  <c:v>8.23</c:v>
                </c:pt>
                <c:pt idx="167">
                  <c:v>8.02</c:v>
                </c:pt>
                <c:pt idx="168">
                  <c:v>8.1300000000000008</c:v>
                </c:pt>
                <c:pt idx="169">
                  <c:v>8.3800000000000008</c:v>
                </c:pt>
                <c:pt idx="170">
                  <c:v>8.36</c:v>
                </c:pt>
                <c:pt idx="171">
                  <c:v>8.57</c:v>
                </c:pt>
                <c:pt idx="172">
                  <c:v>8.41</c:v>
                </c:pt>
                <c:pt idx="173">
                  <c:v>8.42</c:v>
                </c:pt>
                <c:pt idx="174">
                  <c:v>8.51</c:v>
                </c:pt>
                <c:pt idx="175">
                  <c:v>8.5299999999999994</c:v>
                </c:pt>
                <c:pt idx="176">
                  <c:v>8.73</c:v>
                </c:pt>
                <c:pt idx="177">
                  <c:v>8.52</c:v>
                </c:pt>
                <c:pt idx="178">
                  <c:v>8.6300000000000008</c:v>
                </c:pt>
                <c:pt idx="179">
                  <c:v>8.24</c:v>
                </c:pt>
                <c:pt idx="180">
                  <c:v>8.6300000000000008</c:v>
                </c:pt>
                <c:pt idx="181">
                  <c:v>8.7200000000000006</c:v>
                </c:pt>
                <c:pt idx="182">
                  <c:v>8.7100000000000009</c:v>
                </c:pt>
                <c:pt idx="183">
                  <c:v>8.34</c:v>
                </c:pt>
                <c:pt idx="184">
                  <c:v>8.6300000000000008</c:v>
                </c:pt>
                <c:pt idx="185">
                  <c:v>8.52</c:v>
                </c:pt>
                <c:pt idx="186">
                  <c:v>8.5500000000000007</c:v>
                </c:pt>
                <c:pt idx="187">
                  <c:v>8.6999999999999993</c:v>
                </c:pt>
                <c:pt idx="188">
                  <c:v>8.86</c:v>
                </c:pt>
                <c:pt idx="189">
                  <c:v>8.76</c:v>
                </c:pt>
                <c:pt idx="190">
                  <c:v>8.76</c:v>
                </c:pt>
                <c:pt idx="191">
                  <c:v>8.77</c:v>
                </c:pt>
                <c:pt idx="192">
                  <c:v>8.73</c:v>
                </c:pt>
                <c:pt idx="193">
                  <c:v>8.76</c:v>
                </c:pt>
                <c:pt idx="194">
                  <c:v>8.85</c:v>
                </c:pt>
                <c:pt idx="195">
                  <c:v>8.58</c:v>
                </c:pt>
                <c:pt idx="196">
                  <c:v>8.68</c:v>
                </c:pt>
                <c:pt idx="197">
                  <c:v>8.8000000000000007</c:v>
                </c:pt>
                <c:pt idx="198">
                  <c:v>8.75</c:v>
                </c:pt>
                <c:pt idx="199">
                  <c:v>8.59</c:v>
                </c:pt>
                <c:pt idx="200">
                  <c:v>8.3699999999999992</c:v>
                </c:pt>
                <c:pt idx="201">
                  <c:v>8.6300000000000008</c:v>
                </c:pt>
                <c:pt idx="202">
                  <c:v>8.64</c:v>
                </c:pt>
                <c:pt idx="203">
                  <c:v>8.8699999999999992</c:v>
                </c:pt>
                <c:pt idx="204">
                  <c:v>8.56</c:v>
                </c:pt>
                <c:pt idx="205">
                  <c:v>8.6300000000000008</c:v>
                </c:pt>
                <c:pt idx="206">
                  <c:v>8.2799999999999994</c:v>
                </c:pt>
                <c:pt idx="207">
                  <c:v>8.73</c:v>
                </c:pt>
                <c:pt idx="208">
                  <c:v>8.77</c:v>
                </c:pt>
                <c:pt idx="209">
                  <c:v>8.73</c:v>
                </c:pt>
                <c:pt idx="210">
                  <c:v>8.58</c:v>
                </c:pt>
                <c:pt idx="211">
                  <c:v>8.8000000000000007</c:v>
                </c:pt>
                <c:pt idx="212">
                  <c:v>8.75</c:v>
                </c:pt>
                <c:pt idx="213">
                  <c:v>8.86</c:v>
                </c:pt>
                <c:pt idx="214">
                  <c:v>8.41</c:v>
                </c:pt>
                <c:pt idx="215">
                  <c:v>8.5299999999999994</c:v>
                </c:pt>
                <c:pt idx="216">
                  <c:v>8.6</c:v>
                </c:pt>
                <c:pt idx="217">
                  <c:v>8.6999999999999993</c:v>
                </c:pt>
                <c:pt idx="218">
                  <c:v>8.52</c:v>
                </c:pt>
                <c:pt idx="219">
                  <c:v>8.6</c:v>
                </c:pt>
                <c:pt idx="220">
                  <c:v>8.6999999999999993</c:v>
                </c:pt>
                <c:pt idx="221">
                  <c:v>8.6</c:v>
                </c:pt>
                <c:pt idx="222">
                  <c:v>8.5</c:v>
                </c:pt>
                <c:pt idx="223">
                  <c:v>8.9499999999999993</c:v>
                </c:pt>
                <c:pt idx="224">
                  <c:v>8.4700000000000006</c:v>
                </c:pt>
                <c:pt idx="225">
                  <c:v>8.74</c:v>
                </c:pt>
                <c:pt idx="226">
                  <c:v>8.35</c:v>
                </c:pt>
                <c:pt idx="227">
                  <c:v>8.85</c:v>
                </c:pt>
                <c:pt idx="228">
                  <c:v>8.69</c:v>
                </c:pt>
                <c:pt idx="229">
                  <c:v>8.73</c:v>
                </c:pt>
                <c:pt idx="230">
                  <c:v>8.98</c:v>
                </c:pt>
                <c:pt idx="231">
                  <c:v>9.17</c:v>
                </c:pt>
                <c:pt idx="232">
                  <c:v>8.64</c:v>
                </c:pt>
                <c:pt idx="233">
                  <c:v>9.0299999999999994</c:v>
                </c:pt>
                <c:pt idx="234">
                  <c:v>8.69</c:v>
                </c:pt>
                <c:pt idx="235">
                  <c:v>8.66</c:v>
                </c:pt>
                <c:pt idx="236">
                  <c:v>8.83</c:v>
                </c:pt>
                <c:pt idx="237">
                  <c:v>8.99</c:v>
                </c:pt>
                <c:pt idx="238">
                  <c:v>9.1999999999999993</c:v>
                </c:pt>
                <c:pt idx="239">
                  <c:v>8.92</c:v>
                </c:pt>
                <c:pt idx="240">
                  <c:v>9.23</c:v>
                </c:pt>
                <c:pt idx="241">
                  <c:v>9.18</c:v>
                </c:pt>
                <c:pt idx="242">
                  <c:v>8.84</c:v>
                </c:pt>
                <c:pt idx="243">
                  <c:v>8.8699999999999992</c:v>
                </c:pt>
                <c:pt idx="244">
                  <c:v>9.0399999999999991</c:v>
                </c:pt>
                <c:pt idx="245">
                  <c:v>9.35</c:v>
                </c:pt>
                <c:pt idx="246">
                  <c:v>9.0399999999999991</c:v>
                </c:pt>
                <c:pt idx="247">
                  <c:v>9.1999999999999993</c:v>
                </c:pt>
                <c:pt idx="248">
                  <c:v>9.52</c:v>
                </c:pt>
                <c:pt idx="249">
                  <c:v>9.2899999999999991</c:v>
                </c:pt>
                <c:pt idx="250">
                  <c:v>9.1999999999999993</c:v>
                </c:pt>
                <c:pt idx="251">
                  <c:v>9.41</c:v>
                </c:pt>
                <c:pt idx="252">
                  <c:v>9.57</c:v>
                </c:pt>
                <c:pt idx="253">
                  <c:v>9.5299999999999994</c:v>
                </c:pt>
                <c:pt idx="254">
                  <c:v>9.32</c:v>
                </c:pt>
                <c:pt idx="255">
                  <c:v>9.6999999999999993</c:v>
                </c:pt>
                <c:pt idx="256">
                  <c:v>9.5299999999999994</c:v>
                </c:pt>
                <c:pt idx="257">
                  <c:v>9.73</c:v>
                </c:pt>
                <c:pt idx="258">
                  <c:v>9.43</c:v>
                </c:pt>
                <c:pt idx="259">
                  <c:v>9.51</c:v>
                </c:pt>
                <c:pt idx="260">
                  <c:v>9.6999999999999993</c:v>
                </c:pt>
                <c:pt idx="261">
                  <c:v>9.52</c:v>
                </c:pt>
                <c:pt idx="262">
                  <c:v>9.51</c:v>
                </c:pt>
                <c:pt idx="263">
                  <c:v>9.61</c:v>
                </c:pt>
                <c:pt idx="264">
                  <c:v>9.57</c:v>
                </c:pt>
                <c:pt idx="265">
                  <c:v>9.83</c:v>
                </c:pt>
              </c:numCache>
            </c:numRef>
          </c:yVal>
          <c:smooth val="1"/>
          <c:extLst>
            <c:ext xmlns:c16="http://schemas.microsoft.com/office/drawing/2014/chart" uri="{C3380CC4-5D6E-409C-BE32-E72D297353CC}">
              <c16:uniqueId val="{00000000-1F7B-482F-90F9-B0C9BD2FDD49}"/>
            </c:ext>
          </c:extLst>
        </c:ser>
        <c:ser>
          <c:idx val="1"/>
          <c:order val="1"/>
          <c:tx>
            <c:v>San Francisco</c:v>
          </c:tx>
          <c:spPr>
            <a:ln w="19050" cap="rnd">
              <a:solidFill>
                <a:schemeClr val="accent2"/>
              </a:solidFill>
              <a:round/>
            </a:ln>
            <a:effectLst/>
          </c:spPr>
          <c:marker>
            <c:symbol val="none"/>
          </c:marker>
          <c:xVal>
            <c:numRef>
              <c:f>combined_pivot_table!$H$2:$H$166</c:f>
              <c:numCache>
                <c:formatCode>General</c:formatCode>
                <c:ptCount val="165"/>
                <c:pt idx="0">
                  <c:v>1849</c:v>
                </c:pt>
                <c:pt idx="1">
                  <c:v>1850</c:v>
                </c:pt>
                <c:pt idx="2">
                  <c:v>1851</c:v>
                </c:pt>
                <c:pt idx="3">
                  <c:v>1852</c:v>
                </c:pt>
                <c:pt idx="4">
                  <c:v>1853</c:v>
                </c:pt>
                <c:pt idx="5">
                  <c:v>1854</c:v>
                </c:pt>
                <c:pt idx="6">
                  <c:v>1855</c:v>
                </c:pt>
                <c:pt idx="7">
                  <c:v>1856</c:v>
                </c:pt>
                <c:pt idx="8">
                  <c:v>1857</c:v>
                </c:pt>
                <c:pt idx="9">
                  <c:v>1858</c:v>
                </c:pt>
                <c:pt idx="10">
                  <c:v>1859</c:v>
                </c:pt>
                <c:pt idx="11">
                  <c:v>1860</c:v>
                </c:pt>
                <c:pt idx="12">
                  <c:v>1861</c:v>
                </c:pt>
                <c:pt idx="13">
                  <c:v>1862</c:v>
                </c:pt>
                <c:pt idx="14">
                  <c:v>1863</c:v>
                </c:pt>
                <c:pt idx="15">
                  <c:v>1864</c:v>
                </c:pt>
                <c:pt idx="16">
                  <c:v>1865</c:v>
                </c:pt>
                <c:pt idx="17">
                  <c:v>1866</c:v>
                </c:pt>
                <c:pt idx="18">
                  <c:v>1867</c:v>
                </c:pt>
                <c:pt idx="19">
                  <c:v>1868</c:v>
                </c:pt>
                <c:pt idx="20">
                  <c:v>1869</c:v>
                </c:pt>
                <c:pt idx="21">
                  <c:v>1870</c:v>
                </c:pt>
                <c:pt idx="22">
                  <c:v>1871</c:v>
                </c:pt>
                <c:pt idx="23">
                  <c:v>1872</c:v>
                </c:pt>
                <c:pt idx="24">
                  <c:v>1873</c:v>
                </c:pt>
                <c:pt idx="25">
                  <c:v>1874</c:v>
                </c:pt>
                <c:pt idx="26">
                  <c:v>1875</c:v>
                </c:pt>
                <c:pt idx="27">
                  <c:v>1876</c:v>
                </c:pt>
                <c:pt idx="28">
                  <c:v>1877</c:v>
                </c:pt>
                <c:pt idx="29">
                  <c:v>1878</c:v>
                </c:pt>
                <c:pt idx="30">
                  <c:v>1879</c:v>
                </c:pt>
                <c:pt idx="31">
                  <c:v>1880</c:v>
                </c:pt>
                <c:pt idx="32">
                  <c:v>1881</c:v>
                </c:pt>
                <c:pt idx="33">
                  <c:v>1882</c:v>
                </c:pt>
                <c:pt idx="34">
                  <c:v>1883</c:v>
                </c:pt>
                <c:pt idx="35">
                  <c:v>1884</c:v>
                </c:pt>
                <c:pt idx="36">
                  <c:v>1885</c:v>
                </c:pt>
                <c:pt idx="37">
                  <c:v>1886</c:v>
                </c:pt>
                <c:pt idx="38">
                  <c:v>1887</c:v>
                </c:pt>
                <c:pt idx="39">
                  <c:v>1888</c:v>
                </c:pt>
                <c:pt idx="40">
                  <c:v>1889</c:v>
                </c:pt>
                <c:pt idx="41">
                  <c:v>1890</c:v>
                </c:pt>
                <c:pt idx="42">
                  <c:v>1891</c:v>
                </c:pt>
                <c:pt idx="43">
                  <c:v>1892</c:v>
                </c:pt>
                <c:pt idx="44">
                  <c:v>1893</c:v>
                </c:pt>
                <c:pt idx="45">
                  <c:v>1894</c:v>
                </c:pt>
                <c:pt idx="46">
                  <c:v>1895</c:v>
                </c:pt>
                <c:pt idx="47">
                  <c:v>1896</c:v>
                </c:pt>
                <c:pt idx="48">
                  <c:v>1897</c:v>
                </c:pt>
                <c:pt idx="49">
                  <c:v>1898</c:v>
                </c:pt>
                <c:pt idx="50">
                  <c:v>1899</c:v>
                </c:pt>
                <c:pt idx="51">
                  <c:v>1900</c:v>
                </c:pt>
                <c:pt idx="52">
                  <c:v>1901</c:v>
                </c:pt>
                <c:pt idx="53">
                  <c:v>1902</c:v>
                </c:pt>
                <c:pt idx="54">
                  <c:v>1903</c:v>
                </c:pt>
                <c:pt idx="55">
                  <c:v>1904</c:v>
                </c:pt>
                <c:pt idx="56">
                  <c:v>1905</c:v>
                </c:pt>
                <c:pt idx="57">
                  <c:v>1906</c:v>
                </c:pt>
                <c:pt idx="58">
                  <c:v>1907</c:v>
                </c:pt>
                <c:pt idx="59">
                  <c:v>1908</c:v>
                </c:pt>
                <c:pt idx="60">
                  <c:v>1909</c:v>
                </c:pt>
                <c:pt idx="61">
                  <c:v>1910</c:v>
                </c:pt>
                <c:pt idx="62">
                  <c:v>1911</c:v>
                </c:pt>
                <c:pt idx="63">
                  <c:v>1912</c:v>
                </c:pt>
                <c:pt idx="64">
                  <c:v>1913</c:v>
                </c:pt>
                <c:pt idx="65">
                  <c:v>1914</c:v>
                </c:pt>
                <c:pt idx="66">
                  <c:v>1915</c:v>
                </c:pt>
                <c:pt idx="67">
                  <c:v>1916</c:v>
                </c:pt>
                <c:pt idx="68">
                  <c:v>1917</c:v>
                </c:pt>
                <c:pt idx="69">
                  <c:v>1918</c:v>
                </c:pt>
                <c:pt idx="70">
                  <c:v>1919</c:v>
                </c:pt>
                <c:pt idx="71">
                  <c:v>1920</c:v>
                </c:pt>
                <c:pt idx="72">
                  <c:v>1921</c:v>
                </c:pt>
                <c:pt idx="73">
                  <c:v>1922</c:v>
                </c:pt>
                <c:pt idx="74">
                  <c:v>1923</c:v>
                </c:pt>
                <c:pt idx="75">
                  <c:v>1924</c:v>
                </c:pt>
                <c:pt idx="76">
                  <c:v>1925</c:v>
                </c:pt>
                <c:pt idx="77">
                  <c:v>1926</c:v>
                </c:pt>
                <c:pt idx="78">
                  <c:v>1927</c:v>
                </c:pt>
                <c:pt idx="79">
                  <c:v>1928</c:v>
                </c:pt>
                <c:pt idx="80">
                  <c:v>1929</c:v>
                </c:pt>
                <c:pt idx="81">
                  <c:v>1930</c:v>
                </c:pt>
                <c:pt idx="82">
                  <c:v>1931</c:v>
                </c:pt>
                <c:pt idx="83">
                  <c:v>1932</c:v>
                </c:pt>
                <c:pt idx="84">
                  <c:v>1933</c:v>
                </c:pt>
                <c:pt idx="85">
                  <c:v>1934</c:v>
                </c:pt>
                <c:pt idx="86">
                  <c:v>1935</c:v>
                </c:pt>
                <c:pt idx="87">
                  <c:v>1936</c:v>
                </c:pt>
                <c:pt idx="88">
                  <c:v>1937</c:v>
                </c:pt>
                <c:pt idx="89">
                  <c:v>1938</c:v>
                </c:pt>
                <c:pt idx="90">
                  <c:v>1939</c:v>
                </c:pt>
                <c:pt idx="91">
                  <c:v>1940</c:v>
                </c:pt>
                <c:pt idx="92">
                  <c:v>1941</c:v>
                </c:pt>
                <c:pt idx="93">
                  <c:v>1942</c:v>
                </c:pt>
                <c:pt idx="94">
                  <c:v>1943</c:v>
                </c:pt>
                <c:pt idx="95">
                  <c:v>1944</c:v>
                </c:pt>
                <c:pt idx="96">
                  <c:v>1945</c:v>
                </c:pt>
                <c:pt idx="97">
                  <c:v>1946</c:v>
                </c:pt>
                <c:pt idx="98">
                  <c:v>1947</c:v>
                </c:pt>
                <c:pt idx="99">
                  <c:v>1948</c:v>
                </c:pt>
                <c:pt idx="100">
                  <c:v>1949</c:v>
                </c:pt>
                <c:pt idx="101">
                  <c:v>1950</c:v>
                </c:pt>
                <c:pt idx="102">
                  <c:v>1951</c:v>
                </c:pt>
                <c:pt idx="103">
                  <c:v>1952</c:v>
                </c:pt>
                <c:pt idx="104">
                  <c:v>1953</c:v>
                </c:pt>
                <c:pt idx="105">
                  <c:v>1954</c:v>
                </c:pt>
                <c:pt idx="106">
                  <c:v>1955</c:v>
                </c:pt>
                <c:pt idx="107">
                  <c:v>1956</c:v>
                </c:pt>
                <c:pt idx="108">
                  <c:v>1957</c:v>
                </c:pt>
                <c:pt idx="109">
                  <c:v>1958</c:v>
                </c:pt>
                <c:pt idx="110">
                  <c:v>1959</c:v>
                </c:pt>
                <c:pt idx="111">
                  <c:v>1960</c:v>
                </c:pt>
                <c:pt idx="112">
                  <c:v>1961</c:v>
                </c:pt>
                <c:pt idx="113">
                  <c:v>1962</c:v>
                </c:pt>
                <c:pt idx="114">
                  <c:v>1963</c:v>
                </c:pt>
                <c:pt idx="115">
                  <c:v>1964</c:v>
                </c:pt>
                <c:pt idx="116">
                  <c:v>1965</c:v>
                </c:pt>
                <c:pt idx="117">
                  <c:v>1966</c:v>
                </c:pt>
                <c:pt idx="118">
                  <c:v>1967</c:v>
                </c:pt>
                <c:pt idx="119">
                  <c:v>1968</c:v>
                </c:pt>
                <c:pt idx="120">
                  <c:v>1969</c:v>
                </c:pt>
                <c:pt idx="121">
                  <c:v>1970</c:v>
                </c:pt>
                <c:pt idx="122">
                  <c:v>1971</c:v>
                </c:pt>
                <c:pt idx="123">
                  <c:v>1972</c:v>
                </c:pt>
                <c:pt idx="124">
                  <c:v>1973</c:v>
                </c:pt>
                <c:pt idx="125">
                  <c:v>1974</c:v>
                </c:pt>
                <c:pt idx="126">
                  <c:v>1975</c:v>
                </c:pt>
                <c:pt idx="127">
                  <c:v>1976</c:v>
                </c:pt>
                <c:pt idx="128">
                  <c:v>1977</c:v>
                </c:pt>
                <c:pt idx="129">
                  <c:v>1978</c:v>
                </c:pt>
                <c:pt idx="130">
                  <c:v>1979</c:v>
                </c:pt>
                <c:pt idx="131">
                  <c:v>1980</c:v>
                </c:pt>
                <c:pt idx="132">
                  <c:v>1981</c:v>
                </c:pt>
                <c:pt idx="133">
                  <c:v>1982</c:v>
                </c:pt>
                <c:pt idx="134">
                  <c:v>1983</c:v>
                </c:pt>
                <c:pt idx="135">
                  <c:v>1984</c:v>
                </c:pt>
                <c:pt idx="136">
                  <c:v>1985</c:v>
                </c:pt>
                <c:pt idx="137">
                  <c:v>1986</c:v>
                </c:pt>
                <c:pt idx="138">
                  <c:v>1987</c:v>
                </c:pt>
                <c:pt idx="139">
                  <c:v>1988</c:v>
                </c:pt>
                <c:pt idx="140">
                  <c:v>1989</c:v>
                </c:pt>
                <c:pt idx="141">
                  <c:v>1990</c:v>
                </c:pt>
                <c:pt idx="142">
                  <c:v>1991</c:v>
                </c:pt>
                <c:pt idx="143">
                  <c:v>1992</c:v>
                </c:pt>
                <c:pt idx="144">
                  <c:v>1993</c:v>
                </c:pt>
                <c:pt idx="145">
                  <c:v>1994</c:v>
                </c:pt>
                <c:pt idx="146">
                  <c:v>1995</c:v>
                </c:pt>
                <c:pt idx="147">
                  <c:v>1996</c:v>
                </c:pt>
                <c:pt idx="148">
                  <c:v>1997</c:v>
                </c:pt>
                <c:pt idx="149">
                  <c:v>1998</c:v>
                </c:pt>
                <c:pt idx="150">
                  <c:v>1999</c:v>
                </c:pt>
                <c:pt idx="151">
                  <c:v>2000</c:v>
                </c:pt>
                <c:pt idx="152">
                  <c:v>2001</c:v>
                </c:pt>
                <c:pt idx="153">
                  <c:v>2002</c:v>
                </c:pt>
                <c:pt idx="154">
                  <c:v>2003</c:v>
                </c:pt>
                <c:pt idx="155">
                  <c:v>2004</c:v>
                </c:pt>
                <c:pt idx="156">
                  <c:v>2005</c:v>
                </c:pt>
                <c:pt idx="157">
                  <c:v>2006</c:v>
                </c:pt>
                <c:pt idx="158">
                  <c:v>2007</c:v>
                </c:pt>
                <c:pt idx="159">
                  <c:v>2008</c:v>
                </c:pt>
                <c:pt idx="160">
                  <c:v>2009</c:v>
                </c:pt>
                <c:pt idx="161">
                  <c:v>2010</c:v>
                </c:pt>
                <c:pt idx="162">
                  <c:v>2011</c:v>
                </c:pt>
                <c:pt idx="163">
                  <c:v>2012</c:v>
                </c:pt>
                <c:pt idx="164">
                  <c:v>2013</c:v>
                </c:pt>
              </c:numCache>
            </c:numRef>
          </c:xVal>
          <c:yVal>
            <c:numRef>
              <c:f>combined_pivot_table!$I$2:$I$166</c:f>
              <c:numCache>
                <c:formatCode>General</c:formatCode>
                <c:ptCount val="165"/>
                <c:pt idx="0">
                  <c:v>14.12</c:v>
                </c:pt>
                <c:pt idx="1">
                  <c:v>13.8</c:v>
                </c:pt>
                <c:pt idx="2">
                  <c:v>14.39</c:v>
                </c:pt>
                <c:pt idx="3">
                  <c:v>13.81</c:v>
                </c:pt>
                <c:pt idx="4">
                  <c:v>14.4</c:v>
                </c:pt>
                <c:pt idx="5">
                  <c:v>13.98</c:v>
                </c:pt>
                <c:pt idx="6">
                  <c:v>14.2</c:v>
                </c:pt>
                <c:pt idx="7">
                  <c:v>14.1</c:v>
                </c:pt>
                <c:pt idx="8">
                  <c:v>14.78</c:v>
                </c:pt>
                <c:pt idx="9">
                  <c:v>14.19</c:v>
                </c:pt>
                <c:pt idx="10">
                  <c:v>13.71</c:v>
                </c:pt>
                <c:pt idx="11">
                  <c:v>13.81</c:v>
                </c:pt>
                <c:pt idx="12">
                  <c:v>14.88</c:v>
                </c:pt>
                <c:pt idx="13">
                  <c:v>14.43</c:v>
                </c:pt>
                <c:pt idx="14">
                  <c:v>14.43</c:v>
                </c:pt>
                <c:pt idx="15">
                  <c:v>15.18</c:v>
                </c:pt>
                <c:pt idx="16">
                  <c:v>14.32</c:v>
                </c:pt>
                <c:pt idx="17">
                  <c:v>14.67</c:v>
                </c:pt>
                <c:pt idx="18">
                  <c:v>14.46</c:v>
                </c:pt>
                <c:pt idx="19">
                  <c:v>14.25</c:v>
                </c:pt>
                <c:pt idx="20">
                  <c:v>14.57</c:v>
                </c:pt>
                <c:pt idx="21">
                  <c:v>14.19</c:v>
                </c:pt>
                <c:pt idx="22">
                  <c:v>14.34</c:v>
                </c:pt>
                <c:pt idx="23">
                  <c:v>14.63</c:v>
                </c:pt>
                <c:pt idx="24">
                  <c:v>14.46</c:v>
                </c:pt>
                <c:pt idx="25">
                  <c:v>14.09</c:v>
                </c:pt>
                <c:pt idx="26">
                  <c:v>14.76</c:v>
                </c:pt>
                <c:pt idx="27">
                  <c:v>14.44</c:v>
                </c:pt>
                <c:pt idx="28">
                  <c:v>15.03</c:v>
                </c:pt>
                <c:pt idx="29">
                  <c:v>14.37</c:v>
                </c:pt>
                <c:pt idx="30">
                  <c:v>14.2</c:v>
                </c:pt>
                <c:pt idx="31">
                  <c:v>13.22</c:v>
                </c:pt>
                <c:pt idx="32">
                  <c:v>14.39</c:v>
                </c:pt>
                <c:pt idx="33">
                  <c:v>13.58</c:v>
                </c:pt>
                <c:pt idx="34">
                  <c:v>13.93</c:v>
                </c:pt>
                <c:pt idx="35">
                  <c:v>14.05</c:v>
                </c:pt>
                <c:pt idx="36">
                  <c:v>15.05</c:v>
                </c:pt>
                <c:pt idx="37">
                  <c:v>14.58</c:v>
                </c:pt>
                <c:pt idx="38">
                  <c:v>14.38</c:v>
                </c:pt>
                <c:pt idx="39">
                  <c:v>14.7</c:v>
                </c:pt>
                <c:pt idx="40">
                  <c:v>14.81</c:v>
                </c:pt>
                <c:pt idx="41">
                  <c:v>14.05</c:v>
                </c:pt>
                <c:pt idx="42">
                  <c:v>14.46</c:v>
                </c:pt>
                <c:pt idx="43">
                  <c:v>14.05</c:v>
                </c:pt>
                <c:pt idx="44">
                  <c:v>13.4</c:v>
                </c:pt>
                <c:pt idx="45">
                  <c:v>13.8</c:v>
                </c:pt>
                <c:pt idx="46">
                  <c:v>13.95</c:v>
                </c:pt>
                <c:pt idx="47">
                  <c:v>14.22</c:v>
                </c:pt>
                <c:pt idx="48">
                  <c:v>13.81</c:v>
                </c:pt>
                <c:pt idx="49">
                  <c:v>13.77</c:v>
                </c:pt>
                <c:pt idx="50">
                  <c:v>14.04</c:v>
                </c:pt>
                <c:pt idx="51">
                  <c:v>14.64</c:v>
                </c:pt>
                <c:pt idx="52">
                  <c:v>14.34</c:v>
                </c:pt>
                <c:pt idx="53">
                  <c:v>14.07</c:v>
                </c:pt>
                <c:pt idx="54">
                  <c:v>14.12</c:v>
                </c:pt>
                <c:pt idx="55">
                  <c:v>14.5</c:v>
                </c:pt>
                <c:pt idx="56">
                  <c:v>14.39</c:v>
                </c:pt>
                <c:pt idx="57">
                  <c:v>14.81</c:v>
                </c:pt>
                <c:pt idx="58">
                  <c:v>14.34</c:v>
                </c:pt>
                <c:pt idx="59">
                  <c:v>14.01</c:v>
                </c:pt>
                <c:pt idx="60">
                  <c:v>14.05</c:v>
                </c:pt>
                <c:pt idx="61">
                  <c:v>14.17</c:v>
                </c:pt>
                <c:pt idx="62">
                  <c:v>13.46</c:v>
                </c:pt>
                <c:pt idx="63">
                  <c:v>13.95</c:v>
                </c:pt>
                <c:pt idx="64">
                  <c:v>14.38</c:v>
                </c:pt>
                <c:pt idx="65">
                  <c:v>14.33</c:v>
                </c:pt>
                <c:pt idx="66">
                  <c:v>14.3</c:v>
                </c:pt>
                <c:pt idx="67">
                  <c:v>13.61</c:v>
                </c:pt>
                <c:pt idx="68">
                  <c:v>14.06</c:v>
                </c:pt>
                <c:pt idx="69">
                  <c:v>14.14</c:v>
                </c:pt>
                <c:pt idx="70">
                  <c:v>13.6</c:v>
                </c:pt>
                <c:pt idx="71">
                  <c:v>13.72</c:v>
                </c:pt>
                <c:pt idx="72">
                  <c:v>14.24</c:v>
                </c:pt>
                <c:pt idx="73">
                  <c:v>13.61</c:v>
                </c:pt>
                <c:pt idx="74">
                  <c:v>14.13</c:v>
                </c:pt>
                <c:pt idx="75">
                  <c:v>14.1</c:v>
                </c:pt>
                <c:pt idx="76">
                  <c:v>14.34</c:v>
                </c:pt>
                <c:pt idx="77">
                  <c:v>15.14</c:v>
                </c:pt>
                <c:pt idx="78">
                  <c:v>14.24</c:v>
                </c:pt>
                <c:pt idx="79">
                  <c:v>14.32</c:v>
                </c:pt>
                <c:pt idx="80">
                  <c:v>14.25</c:v>
                </c:pt>
                <c:pt idx="81">
                  <c:v>14.25</c:v>
                </c:pt>
                <c:pt idx="82">
                  <c:v>14.93</c:v>
                </c:pt>
                <c:pt idx="83">
                  <c:v>14.24</c:v>
                </c:pt>
                <c:pt idx="84">
                  <c:v>13.93</c:v>
                </c:pt>
                <c:pt idx="85">
                  <c:v>15.31</c:v>
                </c:pt>
                <c:pt idx="86">
                  <c:v>14.12</c:v>
                </c:pt>
                <c:pt idx="87">
                  <c:v>15.13</c:v>
                </c:pt>
                <c:pt idx="88">
                  <c:v>14.36</c:v>
                </c:pt>
                <c:pt idx="89">
                  <c:v>14.35</c:v>
                </c:pt>
                <c:pt idx="90">
                  <c:v>14.81</c:v>
                </c:pt>
                <c:pt idx="91">
                  <c:v>15.12</c:v>
                </c:pt>
                <c:pt idx="92">
                  <c:v>14.98</c:v>
                </c:pt>
                <c:pt idx="93">
                  <c:v>14.2</c:v>
                </c:pt>
                <c:pt idx="94">
                  <c:v>14.72</c:v>
                </c:pt>
                <c:pt idx="95">
                  <c:v>14.17</c:v>
                </c:pt>
                <c:pt idx="96">
                  <c:v>14.41</c:v>
                </c:pt>
                <c:pt idx="97">
                  <c:v>13.83</c:v>
                </c:pt>
                <c:pt idx="98">
                  <c:v>14.51</c:v>
                </c:pt>
                <c:pt idx="99">
                  <c:v>13.65</c:v>
                </c:pt>
                <c:pt idx="100">
                  <c:v>13.9</c:v>
                </c:pt>
                <c:pt idx="101">
                  <c:v>14.66</c:v>
                </c:pt>
                <c:pt idx="102">
                  <c:v>14.06</c:v>
                </c:pt>
                <c:pt idx="103">
                  <c:v>14.11</c:v>
                </c:pt>
                <c:pt idx="104">
                  <c:v>14.42</c:v>
                </c:pt>
                <c:pt idx="105">
                  <c:v>14.18</c:v>
                </c:pt>
                <c:pt idx="106">
                  <c:v>13.74</c:v>
                </c:pt>
                <c:pt idx="107">
                  <c:v>14.08</c:v>
                </c:pt>
                <c:pt idx="108">
                  <c:v>14.59</c:v>
                </c:pt>
                <c:pt idx="109">
                  <c:v>15.41</c:v>
                </c:pt>
                <c:pt idx="110">
                  <c:v>15.39</c:v>
                </c:pt>
                <c:pt idx="111">
                  <c:v>14.59</c:v>
                </c:pt>
                <c:pt idx="112">
                  <c:v>14.65</c:v>
                </c:pt>
                <c:pt idx="113">
                  <c:v>14.22</c:v>
                </c:pt>
                <c:pt idx="114">
                  <c:v>14.19</c:v>
                </c:pt>
                <c:pt idx="115">
                  <c:v>14.24</c:v>
                </c:pt>
                <c:pt idx="116">
                  <c:v>14.14</c:v>
                </c:pt>
                <c:pt idx="117">
                  <c:v>14.74</c:v>
                </c:pt>
                <c:pt idx="118">
                  <c:v>14.5</c:v>
                </c:pt>
                <c:pt idx="119">
                  <c:v>14.66</c:v>
                </c:pt>
                <c:pt idx="120">
                  <c:v>14.51</c:v>
                </c:pt>
                <c:pt idx="121">
                  <c:v>14.76</c:v>
                </c:pt>
                <c:pt idx="122">
                  <c:v>13.89</c:v>
                </c:pt>
                <c:pt idx="123">
                  <c:v>14.25</c:v>
                </c:pt>
                <c:pt idx="124">
                  <c:v>14.58</c:v>
                </c:pt>
                <c:pt idx="125">
                  <c:v>14.41</c:v>
                </c:pt>
                <c:pt idx="126">
                  <c:v>13.82</c:v>
                </c:pt>
                <c:pt idx="127">
                  <c:v>14.72</c:v>
                </c:pt>
                <c:pt idx="128">
                  <c:v>14.63</c:v>
                </c:pt>
                <c:pt idx="129">
                  <c:v>14.96</c:v>
                </c:pt>
                <c:pt idx="130">
                  <c:v>14.99</c:v>
                </c:pt>
                <c:pt idx="131">
                  <c:v>14.74</c:v>
                </c:pt>
                <c:pt idx="132">
                  <c:v>15.22</c:v>
                </c:pt>
                <c:pt idx="133">
                  <c:v>14</c:v>
                </c:pt>
                <c:pt idx="134">
                  <c:v>15.07</c:v>
                </c:pt>
                <c:pt idx="135">
                  <c:v>14.97</c:v>
                </c:pt>
                <c:pt idx="136">
                  <c:v>14.23</c:v>
                </c:pt>
                <c:pt idx="137">
                  <c:v>15</c:v>
                </c:pt>
                <c:pt idx="138">
                  <c:v>14.95</c:v>
                </c:pt>
                <c:pt idx="139">
                  <c:v>15.08</c:v>
                </c:pt>
                <c:pt idx="140">
                  <c:v>14.45</c:v>
                </c:pt>
                <c:pt idx="141">
                  <c:v>14.73</c:v>
                </c:pt>
                <c:pt idx="142">
                  <c:v>14.5</c:v>
                </c:pt>
                <c:pt idx="143">
                  <c:v>15.53</c:v>
                </c:pt>
                <c:pt idx="144">
                  <c:v>14.97</c:v>
                </c:pt>
                <c:pt idx="145">
                  <c:v>14.21</c:v>
                </c:pt>
                <c:pt idx="146">
                  <c:v>15.31</c:v>
                </c:pt>
                <c:pt idx="147">
                  <c:v>15.56</c:v>
                </c:pt>
                <c:pt idx="148">
                  <c:v>15.75</c:v>
                </c:pt>
                <c:pt idx="149">
                  <c:v>14.38</c:v>
                </c:pt>
                <c:pt idx="150">
                  <c:v>14.41</c:v>
                </c:pt>
                <c:pt idx="151">
                  <c:v>15.02</c:v>
                </c:pt>
                <c:pt idx="152">
                  <c:v>15.25</c:v>
                </c:pt>
                <c:pt idx="153">
                  <c:v>15</c:v>
                </c:pt>
                <c:pt idx="154">
                  <c:v>15.43</c:v>
                </c:pt>
                <c:pt idx="155">
                  <c:v>15.37</c:v>
                </c:pt>
                <c:pt idx="156">
                  <c:v>15.17</c:v>
                </c:pt>
                <c:pt idx="157">
                  <c:v>15.02</c:v>
                </c:pt>
                <c:pt idx="158">
                  <c:v>14.94</c:v>
                </c:pt>
                <c:pt idx="159">
                  <c:v>15.05</c:v>
                </c:pt>
                <c:pt idx="160">
                  <c:v>15.02</c:v>
                </c:pt>
                <c:pt idx="161">
                  <c:v>14.67</c:v>
                </c:pt>
                <c:pt idx="162">
                  <c:v>14.5</c:v>
                </c:pt>
                <c:pt idx="163">
                  <c:v>15.05</c:v>
                </c:pt>
                <c:pt idx="164">
                  <c:v>16.23</c:v>
                </c:pt>
              </c:numCache>
            </c:numRef>
          </c:yVal>
          <c:smooth val="1"/>
          <c:extLst>
            <c:ext xmlns:c16="http://schemas.microsoft.com/office/drawing/2014/chart" uri="{C3380CC4-5D6E-409C-BE32-E72D297353CC}">
              <c16:uniqueId val="{00000001-1F7B-482F-90F9-B0C9BD2FDD49}"/>
            </c:ext>
          </c:extLst>
        </c:ser>
        <c:dLbls>
          <c:showLegendKey val="0"/>
          <c:showVal val="0"/>
          <c:showCatName val="0"/>
          <c:showSerName val="0"/>
          <c:showPercent val="0"/>
          <c:showBubbleSize val="0"/>
        </c:dLbls>
        <c:axId val="541105808"/>
        <c:axId val="541111712"/>
      </c:scatterChart>
      <c:valAx>
        <c:axId val="54110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11712"/>
        <c:crosses val="autoZero"/>
        <c:crossBetween val="midCat"/>
      </c:valAx>
      <c:valAx>
        <c:axId val="54111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a:t>
                </a:r>
                <a:r>
                  <a:rPr lang="en-US" sz="1000" b="0" i="0" u="none" strike="noStrike" baseline="0">
                    <a:effectLst/>
                  </a:rPr>
                  <a:t>(ºC)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05808"/>
        <c:crosses val="autoZero"/>
        <c:crossBetween val="midCat"/>
      </c:valAx>
      <c:spPr>
        <a:noFill/>
        <a:ln>
          <a:noFill/>
        </a:ln>
        <a:effectLst/>
      </c:spPr>
    </c:plotArea>
    <c:legend>
      <c:legendPos val="r"/>
      <c:layout>
        <c:manualLayout>
          <c:xMode val="edge"/>
          <c:yMode val="edge"/>
          <c:x val="0.83543505175060662"/>
          <c:y val="0.4548556430446194"/>
          <c:w val="0.1507165018312967"/>
          <c:h val="0.12096858860384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 Day Moving Average Temperature</a:t>
            </a:r>
            <a:r>
              <a:rPr lang="en-US" baseline="0"/>
              <a:t> - Graph 2</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Global</c:v>
          </c:tx>
          <c:spPr>
            <a:ln w="19050" cap="rnd">
              <a:solidFill>
                <a:schemeClr val="accent1"/>
              </a:solidFill>
              <a:round/>
            </a:ln>
            <a:effectLst/>
          </c:spPr>
          <c:marker>
            <c:symbol val="none"/>
          </c:marker>
          <c:xVal>
            <c:numRef>
              <c:f>combined_pivot_table!$A$2:$A$267</c:f>
              <c:numCache>
                <c:formatCode>General</c:formatCode>
                <c:ptCount val="266"/>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pt idx="261">
                  <c:v>2011</c:v>
                </c:pt>
                <c:pt idx="262">
                  <c:v>2012</c:v>
                </c:pt>
                <c:pt idx="263">
                  <c:v>2013</c:v>
                </c:pt>
                <c:pt idx="264">
                  <c:v>2014</c:v>
                </c:pt>
                <c:pt idx="265">
                  <c:v>2015</c:v>
                </c:pt>
              </c:numCache>
            </c:numRef>
          </c:xVal>
          <c:yVal>
            <c:numRef>
              <c:f>combined_pivot_table!$C$2:$C$267</c:f>
              <c:numCache>
                <c:formatCode>General</c:formatCode>
                <c:ptCount val="266"/>
                <c:pt idx="6">
                  <c:v>8.0785714285714292</c:v>
                </c:pt>
                <c:pt idx="7">
                  <c:v>8.1214285714285719</c:v>
                </c:pt>
                <c:pt idx="8">
                  <c:v>7.9442857142857148</c:v>
                </c:pt>
                <c:pt idx="9">
                  <c:v>8.2600000000000016</c:v>
                </c:pt>
                <c:pt idx="10">
                  <c:v>8.088571428571429</c:v>
                </c:pt>
                <c:pt idx="11">
                  <c:v>8.1314285714285717</c:v>
                </c:pt>
                <c:pt idx="12">
                  <c:v>8.1671428571428581</c:v>
                </c:pt>
                <c:pt idx="13">
                  <c:v>7.9742857142857142</c:v>
                </c:pt>
                <c:pt idx="14">
                  <c:v>7.8857142857142852</c:v>
                </c:pt>
                <c:pt idx="15">
                  <c:v>8.1014285714285723</c:v>
                </c:pt>
                <c:pt idx="16">
                  <c:v>8.161428571428571</c:v>
                </c:pt>
                <c:pt idx="17">
                  <c:v>8.3085714285714278</c:v>
                </c:pt>
                <c:pt idx="18">
                  <c:v>8.024285714285714</c:v>
                </c:pt>
                <c:pt idx="19">
                  <c:v>7.8928571428571432</c:v>
                </c:pt>
                <c:pt idx="20">
                  <c:v>7.92</c:v>
                </c:pt>
                <c:pt idx="21">
                  <c:v>7.8414285714285716</c:v>
                </c:pt>
                <c:pt idx="22">
                  <c:v>7.8328571428571436</c:v>
                </c:pt>
                <c:pt idx="23">
                  <c:v>7.805714285714286</c:v>
                </c:pt>
                <c:pt idx="24">
                  <c:v>7.8842857142857143</c:v>
                </c:pt>
                <c:pt idx="25">
                  <c:v>8.2271428571428569</c:v>
                </c:pt>
                <c:pt idx="26">
                  <c:v>8.3142857142857149</c:v>
                </c:pt>
                <c:pt idx="27">
                  <c:v>8.3957142857142859</c:v>
                </c:pt>
                <c:pt idx="28">
                  <c:v>8.4942857142857129</c:v>
                </c:pt>
                <c:pt idx="29">
                  <c:v>8.6071428571428577</c:v>
                </c:pt>
                <c:pt idx="30">
                  <c:v>8.7799999999999994</c:v>
                </c:pt>
                <c:pt idx="31">
                  <c:v>8.6842857142857159</c:v>
                </c:pt>
                <c:pt idx="32">
                  <c:v>8.5014285714285709</c:v>
                </c:pt>
                <c:pt idx="33">
                  <c:v>8.4128571428571419</c:v>
                </c:pt>
                <c:pt idx="34">
                  <c:v>8.355714285714285</c:v>
                </c:pt>
                <c:pt idx="35">
                  <c:v>8.1871428571428559</c:v>
                </c:pt>
                <c:pt idx="36">
                  <c:v>8.0842857142857145</c:v>
                </c:pt>
                <c:pt idx="37">
                  <c:v>7.8842857142857143</c:v>
                </c:pt>
                <c:pt idx="38">
                  <c:v>7.9342857142857151</c:v>
                </c:pt>
                <c:pt idx="39">
                  <c:v>7.9957142857142856</c:v>
                </c:pt>
                <c:pt idx="40">
                  <c:v>8.0385714285714283</c:v>
                </c:pt>
                <c:pt idx="41">
                  <c:v>8.0914285714285707</c:v>
                </c:pt>
                <c:pt idx="42">
                  <c:v>8.1957142857142866</c:v>
                </c:pt>
                <c:pt idx="43">
                  <c:v>8.1914285714285722</c:v>
                </c:pt>
                <c:pt idx="44">
                  <c:v>8.2628571428571433</c:v>
                </c:pt>
                <c:pt idx="45">
                  <c:v>8.2485714285714291</c:v>
                </c:pt>
                <c:pt idx="46">
                  <c:v>8.24</c:v>
                </c:pt>
                <c:pt idx="47">
                  <c:v>8.3157142857142858</c:v>
                </c:pt>
                <c:pt idx="48">
                  <c:v>8.3785714285714281</c:v>
                </c:pt>
                <c:pt idx="49">
                  <c:v>8.4385714285714268</c:v>
                </c:pt>
                <c:pt idx="50">
                  <c:v>8.4742857142857133</c:v>
                </c:pt>
                <c:pt idx="51">
                  <c:v>8.4828571428571422</c:v>
                </c:pt>
                <c:pt idx="52">
                  <c:v>8.5157142857142851</c:v>
                </c:pt>
                <c:pt idx="53">
                  <c:v>8.5485714285714298</c:v>
                </c:pt>
                <c:pt idx="54">
                  <c:v>8.5957142857142852</c:v>
                </c:pt>
                <c:pt idx="55">
                  <c:v>8.58</c:v>
                </c:pt>
                <c:pt idx="56">
                  <c:v>8.5685714285714276</c:v>
                </c:pt>
                <c:pt idx="57">
                  <c:v>8.5400000000000009</c:v>
                </c:pt>
                <c:pt idx="58">
                  <c:v>8.4028571428571421</c:v>
                </c:pt>
                <c:pt idx="59">
                  <c:v>8.1885714285714286</c:v>
                </c:pt>
                <c:pt idx="60">
                  <c:v>7.9628571428571435</c:v>
                </c:pt>
                <c:pt idx="61">
                  <c:v>7.6800000000000006</c:v>
                </c:pt>
                <c:pt idx="62">
                  <c:v>7.4642857142857144</c:v>
                </c:pt>
                <c:pt idx="63">
                  <c:v>7.3657142857142857</c:v>
                </c:pt>
                <c:pt idx="64">
                  <c:v>7.2671428571428578</c:v>
                </c:pt>
                <c:pt idx="65">
                  <c:v>7.2114285714285709</c:v>
                </c:pt>
                <c:pt idx="66">
                  <c:v>7.1914285714285713</c:v>
                </c:pt>
                <c:pt idx="67">
                  <c:v>7.1999999999999984</c:v>
                </c:pt>
                <c:pt idx="68">
                  <c:v>7.3385714285714272</c:v>
                </c:pt>
                <c:pt idx="69">
                  <c:v>7.3842857142857143</c:v>
                </c:pt>
                <c:pt idx="70">
                  <c:v>7.3671428571428565</c:v>
                </c:pt>
                <c:pt idx="71">
                  <c:v>7.4385714285714277</c:v>
                </c:pt>
                <c:pt idx="72">
                  <c:v>7.5742857142857138</c:v>
                </c:pt>
                <c:pt idx="73">
                  <c:v>7.6857142857142851</c:v>
                </c:pt>
                <c:pt idx="74">
                  <c:v>7.910000000000001</c:v>
                </c:pt>
                <c:pt idx="75">
                  <c:v>7.9899999999999993</c:v>
                </c:pt>
                <c:pt idx="76">
                  <c:v>8.1314285714285717</c:v>
                </c:pt>
                <c:pt idx="77">
                  <c:v>8.3014285714285716</c:v>
                </c:pt>
                <c:pt idx="78">
                  <c:v>8.3128571428571441</c:v>
                </c:pt>
                <c:pt idx="79">
                  <c:v>8.2771428571428576</c:v>
                </c:pt>
                <c:pt idx="80">
                  <c:v>8.3914285714285715</c:v>
                </c:pt>
                <c:pt idx="81">
                  <c:v>8.2614285714285707</c:v>
                </c:pt>
                <c:pt idx="82">
                  <c:v>8.1271428571428572</c:v>
                </c:pt>
                <c:pt idx="83">
                  <c:v>8.0771428571428565</c:v>
                </c:pt>
                <c:pt idx="84">
                  <c:v>7.9828571428571422</c:v>
                </c:pt>
                <c:pt idx="85">
                  <c:v>7.8714285714285719</c:v>
                </c:pt>
                <c:pt idx="86">
                  <c:v>7.8371428571428572</c:v>
                </c:pt>
                <c:pt idx="87">
                  <c:v>7.6742857142857153</c:v>
                </c:pt>
                <c:pt idx="88">
                  <c:v>7.6557142857142866</c:v>
                </c:pt>
                <c:pt idx="89">
                  <c:v>7.6814285714285715</c:v>
                </c:pt>
                <c:pt idx="90">
                  <c:v>7.6514285714285704</c:v>
                </c:pt>
                <c:pt idx="91">
                  <c:v>7.5857142857142845</c:v>
                </c:pt>
                <c:pt idx="92">
                  <c:v>7.6757142857142844</c:v>
                </c:pt>
                <c:pt idx="93">
                  <c:v>7.7428571428571429</c:v>
                </c:pt>
                <c:pt idx="94">
                  <c:v>7.781428571428572</c:v>
                </c:pt>
                <c:pt idx="95">
                  <c:v>7.83</c:v>
                </c:pt>
                <c:pt idx="96">
                  <c:v>7.9614285714285717</c:v>
                </c:pt>
                <c:pt idx="97">
                  <c:v>8.0028571428571436</c:v>
                </c:pt>
                <c:pt idx="98">
                  <c:v>8.0442857142857154</c:v>
                </c:pt>
                <c:pt idx="99">
                  <c:v>8.03857142857143</c:v>
                </c:pt>
                <c:pt idx="100">
                  <c:v>8.0000000000000018</c:v>
                </c:pt>
                <c:pt idx="101">
                  <c:v>8.0757142857142856</c:v>
                </c:pt>
                <c:pt idx="102">
                  <c:v>8.1114285714285721</c:v>
                </c:pt>
                <c:pt idx="103">
                  <c:v>8.0385714285714283</c:v>
                </c:pt>
                <c:pt idx="104">
                  <c:v>8.055714285714286</c:v>
                </c:pt>
                <c:pt idx="105">
                  <c:v>8.0742857142857147</c:v>
                </c:pt>
                <c:pt idx="106">
                  <c:v>8.0771428571428565</c:v>
                </c:pt>
                <c:pt idx="107">
                  <c:v>8.0571428571428569</c:v>
                </c:pt>
                <c:pt idx="108">
                  <c:v>8.0457142857142863</c:v>
                </c:pt>
                <c:pt idx="109">
                  <c:v>8.0671428571428567</c:v>
                </c:pt>
                <c:pt idx="110">
                  <c:v>8.055714285714286</c:v>
                </c:pt>
                <c:pt idx="111">
                  <c:v>8.0042857142857144</c:v>
                </c:pt>
                <c:pt idx="112">
                  <c:v>7.9257142857142862</c:v>
                </c:pt>
                <c:pt idx="113">
                  <c:v>7.9414285714285722</c:v>
                </c:pt>
                <c:pt idx="114">
                  <c:v>7.9728571428571433</c:v>
                </c:pt>
                <c:pt idx="115">
                  <c:v>7.9842857142857158</c:v>
                </c:pt>
                <c:pt idx="116">
                  <c:v>7.9899999999999993</c:v>
                </c:pt>
                <c:pt idx="117">
                  <c:v>8.0585714285714278</c:v>
                </c:pt>
                <c:pt idx="118">
                  <c:v>8.1157142857142848</c:v>
                </c:pt>
                <c:pt idx="119">
                  <c:v>8.24</c:v>
                </c:pt>
                <c:pt idx="120">
                  <c:v>8.2528571428571418</c:v>
                </c:pt>
                <c:pt idx="121">
                  <c:v>8.2728571428571414</c:v>
                </c:pt>
                <c:pt idx="122">
                  <c:v>8.274285714285714</c:v>
                </c:pt>
                <c:pt idx="123">
                  <c:v>8.2828571428571411</c:v>
                </c:pt>
                <c:pt idx="124">
                  <c:v>8.281428571428572</c:v>
                </c:pt>
                <c:pt idx="125">
                  <c:v>8.225714285714286</c:v>
                </c:pt>
                <c:pt idx="126">
                  <c:v>8.1757142857142853</c:v>
                </c:pt>
                <c:pt idx="127">
                  <c:v>8.2242857142857133</c:v>
                </c:pt>
                <c:pt idx="128">
                  <c:v>8.3257142857142856</c:v>
                </c:pt>
                <c:pt idx="129">
                  <c:v>8.3228571428571421</c:v>
                </c:pt>
                <c:pt idx="130">
                  <c:v>8.2899999999999991</c:v>
                </c:pt>
                <c:pt idx="131">
                  <c:v>8.2671428571428578</c:v>
                </c:pt>
                <c:pt idx="132">
                  <c:v>8.3057142857142843</c:v>
                </c:pt>
                <c:pt idx="133">
                  <c:v>8.29142857142857</c:v>
                </c:pt>
                <c:pt idx="134">
                  <c:v>8.1814285714285706</c:v>
                </c:pt>
                <c:pt idx="135">
                  <c:v>8.0514285714285716</c:v>
                </c:pt>
                <c:pt idx="136">
                  <c:v>8.02</c:v>
                </c:pt>
                <c:pt idx="137">
                  <c:v>7.9900000000000011</c:v>
                </c:pt>
                <c:pt idx="138">
                  <c:v>7.9642857142857144</c:v>
                </c:pt>
                <c:pt idx="139">
                  <c:v>7.991428571428572</c:v>
                </c:pt>
                <c:pt idx="140">
                  <c:v>7.99</c:v>
                </c:pt>
                <c:pt idx="141">
                  <c:v>8.0257142857142849</c:v>
                </c:pt>
                <c:pt idx="142">
                  <c:v>8.0471428571428554</c:v>
                </c:pt>
                <c:pt idx="143">
                  <c:v>8.0628571428571441</c:v>
                </c:pt>
                <c:pt idx="144">
                  <c:v>8.0985714285714288</c:v>
                </c:pt>
                <c:pt idx="145">
                  <c:v>8.1071428571428559</c:v>
                </c:pt>
                <c:pt idx="146">
                  <c:v>8.0914285714285707</c:v>
                </c:pt>
                <c:pt idx="147">
                  <c:v>8.137142857142857</c:v>
                </c:pt>
                <c:pt idx="148">
                  <c:v>8.16</c:v>
                </c:pt>
                <c:pt idx="149">
                  <c:v>8.2071428571428573</c:v>
                </c:pt>
                <c:pt idx="150">
                  <c:v>8.27</c:v>
                </c:pt>
                <c:pt idx="151">
                  <c:v>8.324285714285713</c:v>
                </c:pt>
                <c:pt idx="152">
                  <c:v>8.3457142857142852</c:v>
                </c:pt>
                <c:pt idx="153">
                  <c:v>8.3471428571428561</c:v>
                </c:pt>
                <c:pt idx="154">
                  <c:v>8.3185714285714294</c:v>
                </c:pt>
                <c:pt idx="155">
                  <c:v>8.3257142857142856</c:v>
                </c:pt>
                <c:pt idx="156">
                  <c:v>8.3228571428571438</c:v>
                </c:pt>
                <c:pt idx="157">
                  <c:v>8.2442857142857164</c:v>
                </c:pt>
                <c:pt idx="158">
                  <c:v>8.1942857142857157</c:v>
                </c:pt>
                <c:pt idx="159">
                  <c:v>8.1771428571428579</c:v>
                </c:pt>
                <c:pt idx="160">
                  <c:v>8.1771428571428579</c:v>
                </c:pt>
                <c:pt idx="161">
                  <c:v>8.19</c:v>
                </c:pt>
                <c:pt idx="162">
                  <c:v>8.1814285714285724</c:v>
                </c:pt>
                <c:pt idx="163">
                  <c:v>8.17</c:v>
                </c:pt>
                <c:pt idx="164">
                  <c:v>8.2614285714285707</c:v>
                </c:pt>
                <c:pt idx="165">
                  <c:v>8.3185714285714294</c:v>
                </c:pt>
                <c:pt idx="166">
                  <c:v>8.3257142857142874</c:v>
                </c:pt>
                <c:pt idx="167">
                  <c:v>8.2971428571428572</c:v>
                </c:pt>
                <c:pt idx="168">
                  <c:v>8.2899999999999991</c:v>
                </c:pt>
                <c:pt idx="169">
                  <c:v>8.3200000000000021</c:v>
                </c:pt>
                <c:pt idx="170">
                  <c:v>8.3285714285714292</c:v>
                </c:pt>
                <c:pt idx="171">
                  <c:v>8.3257142857142856</c:v>
                </c:pt>
                <c:pt idx="172">
                  <c:v>8.3000000000000007</c:v>
                </c:pt>
                <c:pt idx="173">
                  <c:v>8.3271428571428583</c:v>
                </c:pt>
                <c:pt idx="174">
                  <c:v>8.3971428571428568</c:v>
                </c:pt>
                <c:pt idx="175">
                  <c:v>8.4542857142857137</c:v>
                </c:pt>
                <c:pt idx="176">
                  <c:v>8.5042857142857144</c:v>
                </c:pt>
                <c:pt idx="177">
                  <c:v>8.5271428571428576</c:v>
                </c:pt>
                <c:pt idx="178">
                  <c:v>8.5357142857142847</c:v>
                </c:pt>
                <c:pt idx="179">
                  <c:v>8.5114285714285707</c:v>
                </c:pt>
                <c:pt idx="180">
                  <c:v>8.5414285714285718</c:v>
                </c:pt>
                <c:pt idx="181">
                  <c:v>8.5714285714285712</c:v>
                </c:pt>
                <c:pt idx="182">
                  <c:v>8.5971428571428579</c:v>
                </c:pt>
                <c:pt idx="183">
                  <c:v>8.5414285714285718</c:v>
                </c:pt>
                <c:pt idx="184">
                  <c:v>8.5571428571428569</c:v>
                </c:pt>
                <c:pt idx="185">
                  <c:v>8.5414285714285718</c:v>
                </c:pt>
                <c:pt idx="186">
                  <c:v>8.5857142857142872</c:v>
                </c:pt>
                <c:pt idx="187">
                  <c:v>8.5957142857142852</c:v>
                </c:pt>
                <c:pt idx="188">
                  <c:v>8.6157142857142865</c:v>
                </c:pt>
                <c:pt idx="189">
                  <c:v>8.622857142857141</c:v>
                </c:pt>
                <c:pt idx="190">
                  <c:v>8.6828571428571415</c:v>
                </c:pt>
                <c:pt idx="191">
                  <c:v>8.7028571428571411</c:v>
                </c:pt>
                <c:pt idx="192">
                  <c:v>8.7328571428571422</c:v>
                </c:pt>
                <c:pt idx="193">
                  <c:v>8.7628571428571416</c:v>
                </c:pt>
                <c:pt idx="194">
                  <c:v>8.7842857142857138</c:v>
                </c:pt>
                <c:pt idx="195">
                  <c:v>8.7442857142857129</c:v>
                </c:pt>
                <c:pt idx="196">
                  <c:v>8.732857142857144</c:v>
                </c:pt>
                <c:pt idx="197">
                  <c:v>8.7385714285714293</c:v>
                </c:pt>
                <c:pt idx="198">
                  <c:v>8.7357142857142858</c:v>
                </c:pt>
                <c:pt idx="199">
                  <c:v>8.7157142857142862</c:v>
                </c:pt>
                <c:pt idx="200">
                  <c:v>8.66</c:v>
                </c:pt>
                <c:pt idx="201">
                  <c:v>8.6285714285714299</c:v>
                </c:pt>
                <c:pt idx="202">
                  <c:v>8.637142857142857</c:v>
                </c:pt>
                <c:pt idx="203">
                  <c:v>8.6642857142857146</c:v>
                </c:pt>
                <c:pt idx="204">
                  <c:v>8.6300000000000008</c:v>
                </c:pt>
                <c:pt idx="205">
                  <c:v>8.612857142857143</c:v>
                </c:pt>
                <c:pt idx="206">
                  <c:v>8.5685714285714294</c:v>
                </c:pt>
                <c:pt idx="207">
                  <c:v>8.620000000000001</c:v>
                </c:pt>
                <c:pt idx="208">
                  <c:v>8.64</c:v>
                </c:pt>
                <c:pt idx="209">
                  <c:v>8.6528571428571439</c:v>
                </c:pt>
                <c:pt idx="210">
                  <c:v>8.6114285714285721</c:v>
                </c:pt>
                <c:pt idx="211">
                  <c:v>8.6457142857142859</c:v>
                </c:pt>
                <c:pt idx="212">
                  <c:v>8.6628571428571437</c:v>
                </c:pt>
                <c:pt idx="213">
                  <c:v>8.7457142857142856</c:v>
                </c:pt>
                <c:pt idx="214">
                  <c:v>8.6999999999999993</c:v>
                </c:pt>
                <c:pt idx="215">
                  <c:v>8.6657142857142855</c:v>
                </c:pt>
                <c:pt idx="216">
                  <c:v>8.6471428571428586</c:v>
                </c:pt>
                <c:pt idx="217">
                  <c:v>8.6642857142857146</c:v>
                </c:pt>
                <c:pt idx="218">
                  <c:v>8.6242857142857137</c:v>
                </c:pt>
                <c:pt idx="219">
                  <c:v>8.6028571428571414</c:v>
                </c:pt>
                <c:pt idx="220">
                  <c:v>8.5799999999999983</c:v>
                </c:pt>
                <c:pt idx="221">
                  <c:v>8.6071428571428559</c:v>
                </c:pt>
                <c:pt idx="222">
                  <c:v>8.6028571428571414</c:v>
                </c:pt>
                <c:pt idx="223">
                  <c:v>8.6528571428571421</c:v>
                </c:pt>
                <c:pt idx="224">
                  <c:v>8.6199999999999992</c:v>
                </c:pt>
                <c:pt idx="225">
                  <c:v>8.6514285714285712</c:v>
                </c:pt>
                <c:pt idx="226">
                  <c:v>8.6157142857142865</c:v>
                </c:pt>
                <c:pt idx="227">
                  <c:v>8.6371428571428588</c:v>
                </c:pt>
                <c:pt idx="228">
                  <c:v>8.65</c:v>
                </c:pt>
                <c:pt idx="229">
                  <c:v>8.6828571428571433</c:v>
                </c:pt>
                <c:pt idx="230">
                  <c:v>8.6871428571428577</c:v>
                </c:pt>
                <c:pt idx="231">
                  <c:v>8.7871428571428574</c:v>
                </c:pt>
                <c:pt idx="232">
                  <c:v>8.7728571428571449</c:v>
                </c:pt>
                <c:pt idx="233">
                  <c:v>8.870000000000001</c:v>
                </c:pt>
                <c:pt idx="234">
                  <c:v>8.8471428571428579</c:v>
                </c:pt>
                <c:pt idx="235">
                  <c:v>8.8428571428571434</c:v>
                </c:pt>
                <c:pt idx="236">
                  <c:v>8.8571428571428577</c:v>
                </c:pt>
                <c:pt idx="237">
                  <c:v>8.8585714285714285</c:v>
                </c:pt>
                <c:pt idx="238">
                  <c:v>8.8628571428571412</c:v>
                </c:pt>
                <c:pt idx="239">
                  <c:v>8.9028571428571439</c:v>
                </c:pt>
                <c:pt idx="240">
                  <c:v>8.9314285714285724</c:v>
                </c:pt>
                <c:pt idx="241">
                  <c:v>9.0014285714285727</c:v>
                </c:pt>
                <c:pt idx="242">
                  <c:v>9.0271428571428576</c:v>
                </c:pt>
                <c:pt idx="243">
                  <c:v>9.0328571428571429</c:v>
                </c:pt>
                <c:pt idx="244">
                  <c:v>9.0400000000000009</c:v>
                </c:pt>
                <c:pt idx="245">
                  <c:v>9.0614285714285714</c:v>
                </c:pt>
                <c:pt idx="246">
                  <c:v>9.0785714285714274</c:v>
                </c:pt>
                <c:pt idx="247">
                  <c:v>9.074285714285713</c:v>
                </c:pt>
                <c:pt idx="248">
                  <c:v>9.1228571428571428</c:v>
                </c:pt>
                <c:pt idx="249">
                  <c:v>9.1871428571428577</c:v>
                </c:pt>
                <c:pt idx="250">
                  <c:v>9.2342857142857131</c:v>
                </c:pt>
                <c:pt idx="251">
                  <c:v>9.2871428571428556</c:v>
                </c:pt>
                <c:pt idx="252">
                  <c:v>9.3185714285714276</c:v>
                </c:pt>
                <c:pt idx="253">
                  <c:v>9.3885714285714261</c:v>
                </c:pt>
                <c:pt idx="254">
                  <c:v>9.4057142857142857</c:v>
                </c:pt>
                <c:pt idx="255">
                  <c:v>9.4314285714285706</c:v>
                </c:pt>
                <c:pt idx="256">
                  <c:v>9.4657142857142862</c:v>
                </c:pt>
                <c:pt idx="257">
                  <c:v>9.5414285714285718</c:v>
                </c:pt>
                <c:pt idx="258">
                  <c:v>9.5442857142857154</c:v>
                </c:pt>
                <c:pt idx="259">
                  <c:v>9.5357142857142865</c:v>
                </c:pt>
                <c:pt idx="260">
                  <c:v>9.56</c:v>
                </c:pt>
                <c:pt idx="261">
                  <c:v>9.5885714285714272</c:v>
                </c:pt>
                <c:pt idx="262">
                  <c:v>9.5614285714285696</c:v>
                </c:pt>
                <c:pt idx="263">
                  <c:v>9.5728571428571421</c:v>
                </c:pt>
                <c:pt idx="264">
                  <c:v>9.5499999999999989</c:v>
                </c:pt>
                <c:pt idx="265">
                  <c:v>9.6071428571428577</c:v>
                </c:pt>
              </c:numCache>
            </c:numRef>
          </c:yVal>
          <c:smooth val="1"/>
          <c:extLst>
            <c:ext xmlns:c16="http://schemas.microsoft.com/office/drawing/2014/chart" uri="{C3380CC4-5D6E-409C-BE32-E72D297353CC}">
              <c16:uniqueId val="{00000000-650B-48AE-B840-960475368988}"/>
            </c:ext>
          </c:extLst>
        </c:ser>
        <c:ser>
          <c:idx val="1"/>
          <c:order val="1"/>
          <c:tx>
            <c:v>San Francisco</c:v>
          </c:tx>
          <c:spPr>
            <a:ln w="19050" cap="rnd">
              <a:solidFill>
                <a:schemeClr val="accent2"/>
              </a:solidFill>
              <a:round/>
            </a:ln>
            <a:effectLst/>
          </c:spPr>
          <c:marker>
            <c:symbol val="none"/>
          </c:marker>
          <c:xVal>
            <c:numRef>
              <c:f>combined_pivot_table!$H$2:$H$166</c:f>
              <c:numCache>
                <c:formatCode>General</c:formatCode>
                <c:ptCount val="165"/>
                <c:pt idx="0">
                  <c:v>1849</c:v>
                </c:pt>
                <c:pt idx="1">
                  <c:v>1850</c:v>
                </c:pt>
                <c:pt idx="2">
                  <c:v>1851</c:v>
                </c:pt>
                <c:pt idx="3">
                  <c:v>1852</c:v>
                </c:pt>
                <c:pt idx="4">
                  <c:v>1853</c:v>
                </c:pt>
                <c:pt idx="5">
                  <c:v>1854</c:v>
                </c:pt>
                <c:pt idx="6">
                  <c:v>1855</c:v>
                </c:pt>
                <c:pt idx="7">
                  <c:v>1856</c:v>
                </c:pt>
                <c:pt idx="8">
                  <c:v>1857</c:v>
                </c:pt>
                <c:pt idx="9">
                  <c:v>1858</c:v>
                </c:pt>
                <c:pt idx="10">
                  <c:v>1859</c:v>
                </c:pt>
                <c:pt idx="11">
                  <c:v>1860</c:v>
                </c:pt>
                <c:pt idx="12">
                  <c:v>1861</c:v>
                </c:pt>
                <c:pt idx="13">
                  <c:v>1862</c:v>
                </c:pt>
                <c:pt idx="14">
                  <c:v>1863</c:v>
                </c:pt>
                <c:pt idx="15">
                  <c:v>1864</c:v>
                </c:pt>
                <c:pt idx="16">
                  <c:v>1865</c:v>
                </c:pt>
                <c:pt idx="17">
                  <c:v>1866</c:v>
                </c:pt>
                <c:pt idx="18">
                  <c:v>1867</c:v>
                </c:pt>
                <c:pt idx="19">
                  <c:v>1868</c:v>
                </c:pt>
                <c:pt idx="20">
                  <c:v>1869</c:v>
                </c:pt>
                <c:pt idx="21">
                  <c:v>1870</c:v>
                </c:pt>
                <c:pt idx="22">
                  <c:v>1871</c:v>
                </c:pt>
                <c:pt idx="23">
                  <c:v>1872</c:v>
                </c:pt>
                <c:pt idx="24">
                  <c:v>1873</c:v>
                </c:pt>
                <c:pt idx="25">
                  <c:v>1874</c:v>
                </c:pt>
                <c:pt idx="26">
                  <c:v>1875</c:v>
                </c:pt>
                <c:pt idx="27">
                  <c:v>1876</c:v>
                </c:pt>
                <c:pt idx="28">
                  <c:v>1877</c:v>
                </c:pt>
                <c:pt idx="29">
                  <c:v>1878</c:v>
                </c:pt>
                <c:pt idx="30">
                  <c:v>1879</c:v>
                </c:pt>
                <c:pt idx="31">
                  <c:v>1880</c:v>
                </c:pt>
                <c:pt idx="32">
                  <c:v>1881</c:v>
                </c:pt>
                <c:pt idx="33">
                  <c:v>1882</c:v>
                </c:pt>
                <c:pt idx="34">
                  <c:v>1883</c:v>
                </c:pt>
                <c:pt idx="35">
                  <c:v>1884</c:v>
                </c:pt>
                <c:pt idx="36">
                  <c:v>1885</c:v>
                </c:pt>
                <c:pt idx="37">
                  <c:v>1886</c:v>
                </c:pt>
                <c:pt idx="38">
                  <c:v>1887</c:v>
                </c:pt>
                <c:pt idx="39">
                  <c:v>1888</c:v>
                </c:pt>
                <c:pt idx="40">
                  <c:v>1889</c:v>
                </c:pt>
                <c:pt idx="41">
                  <c:v>1890</c:v>
                </c:pt>
                <c:pt idx="42">
                  <c:v>1891</c:v>
                </c:pt>
                <c:pt idx="43">
                  <c:v>1892</c:v>
                </c:pt>
                <c:pt idx="44">
                  <c:v>1893</c:v>
                </c:pt>
                <c:pt idx="45">
                  <c:v>1894</c:v>
                </c:pt>
                <c:pt idx="46">
                  <c:v>1895</c:v>
                </c:pt>
                <c:pt idx="47">
                  <c:v>1896</c:v>
                </c:pt>
                <c:pt idx="48">
                  <c:v>1897</c:v>
                </c:pt>
                <c:pt idx="49">
                  <c:v>1898</c:v>
                </c:pt>
                <c:pt idx="50">
                  <c:v>1899</c:v>
                </c:pt>
                <c:pt idx="51">
                  <c:v>1900</c:v>
                </c:pt>
                <c:pt idx="52">
                  <c:v>1901</c:v>
                </c:pt>
                <c:pt idx="53">
                  <c:v>1902</c:v>
                </c:pt>
                <c:pt idx="54">
                  <c:v>1903</c:v>
                </c:pt>
                <c:pt idx="55">
                  <c:v>1904</c:v>
                </c:pt>
                <c:pt idx="56">
                  <c:v>1905</c:v>
                </c:pt>
                <c:pt idx="57">
                  <c:v>1906</c:v>
                </c:pt>
                <c:pt idx="58">
                  <c:v>1907</c:v>
                </c:pt>
                <c:pt idx="59">
                  <c:v>1908</c:v>
                </c:pt>
                <c:pt idx="60">
                  <c:v>1909</c:v>
                </c:pt>
                <c:pt idx="61">
                  <c:v>1910</c:v>
                </c:pt>
                <c:pt idx="62">
                  <c:v>1911</c:v>
                </c:pt>
                <c:pt idx="63">
                  <c:v>1912</c:v>
                </c:pt>
                <c:pt idx="64">
                  <c:v>1913</c:v>
                </c:pt>
                <c:pt idx="65">
                  <c:v>1914</c:v>
                </c:pt>
                <c:pt idx="66">
                  <c:v>1915</c:v>
                </c:pt>
                <c:pt idx="67">
                  <c:v>1916</c:v>
                </c:pt>
                <c:pt idx="68">
                  <c:v>1917</c:v>
                </c:pt>
                <c:pt idx="69">
                  <c:v>1918</c:v>
                </c:pt>
                <c:pt idx="70">
                  <c:v>1919</c:v>
                </c:pt>
                <c:pt idx="71">
                  <c:v>1920</c:v>
                </c:pt>
                <c:pt idx="72">
                  <c:v>1921</c:v>
                </c:pt>
                <c:pt idx="73">
                  <c:v>1922</c:v>
                </c:pt>
                <c:pt idx="74">
                  <c:v>1923</c:v>
                </c:pt>
                <c:pt idx="75">
                  <c:v>1924</c:v>
                </c:pt>
                <c:pt idx="76">
                  <c:v>1925</c:v>
                </c:pt>
                <c:pt idx="77">
                  <c:v>1926</c:v>
                </c:pt>
                <c:pt idx="78">
                  <c:v>1927</c:v>
                </c:pt>
                <c:pt idx="79">
                  <c:v>1928</c:v>
                </c:pt>
                <c:pt idx="80">
                  <c:v>1929</c:v>
                </c:pt>
                <c:pt idx="81">
                  <c:v>1930</c:v>
                </c:pt>
                <c:pt idx="82">
                  <c:v>1931</c:v>
                </c:pt>
                <c:pt idx="83">
                  <c:v>1932</c:v>
                </c:pt>
                <c:pt idx="84">
                  <c:v>1933</c:v>
                </c:pt>
                <c:pt idx="85">
                  <c:v>1934</c:v>
                </c:pt>
                <c:pt idx="86">
                  <c:v>1935</c:v>
                </c:pt>
                <c:pt idx="87">
                  <c:v>1936</c:v>
                </c:pt>
                <c:pt idx="88">
                  <c:v>1937</c:v>
                </c:pt>
                <c:pt idx="89">
                  <c:v>1938</c:v>
                </c:pt>
                <c:pt idx="90">
                  <c:v>1939</c:v>
                </c:pt>
                <c:pt idx="91">
                  <c:v>1940</c:v>
                </c:pt>
                <c:pt idx="92">
                  <c:v>1941</c:v>
                </c:pt>
                <c:pt idx="93">
                  <c:v>1942</c:v>
                </c:pt>
                <c:pt idx="94">
                  <c:v>1943</c:v>
                </c:pt>
                <c:pt idx="95">
                  <c:v>1944</c:v>
                </c:pt>
                <c:pt idx="96">
                  <c:v>1945</c:v>
                </c:pt>
                <c:pt idx="97">
                  <c:v>1946</c:v>
                </c:pt>
                <c:pt idx="98">
                  <c:v>1947</c:v>
                </c:pt>
                <c:pt idx="99">
                  <c:v>1948</c:v>
                </c:pt>
                <c:pt idx="100">
                  <c:v>1949</c:v>
                </c:pt>
                <c:pt idx="101">
                  <c:v>1950</c:v>
                </c:pt>
                <c:pt idx="102">
                  <c:v>1951</c:v>
                </c:pt>
                <c:pt idx="103">
                  <c:v>1952</c:v>
                </c:pt>
                <c:pt idx="104">
                  <c:v>1953</c:v>
                </c:pt>
                <c:pt idx="105">
                  <c:v>1954</c:v>
                </c:pt>
                <c:pt idx="106">
                  <c:v>1955</c:v>
                </c:pt>
                <c:pt idx="107">
                  <c:v>1956</c:v>
                </c:pt>
                <c:pt idx="108">
                  <c:v>1957</c:v>
                </c:pt>
                <c:pt idx="109">
                  <c:v>1958</c:v>
                </c:pt>
                <c:pt idx="110">
                  <c:v>1959</c:v>
                </c:pt>
                <c:pt idx="111">
                  <c:v>1960</c:v>
                </c:pt>
                <c:pt idx="112">
                  <c:v>1961</c:v>
                </c:pt>
                <c:pt idx="113">
                  <c:v>1962</c:v>
                </c:pt>
                <c:pt idx="114">
                  <c:v>1963</c:v>
                </c:pt>
                <c:pt idx="115">
                  <c:v>1964</c:v>
                </c:pt>
                <c:pt idx="116">
                  <c:v>1965</c:v>
                </c:pt>
                <c:pt idx="117">
                  <c:v>1966</c:v>
                </c:pt>
                <c:pt idx="118">
                  <c:v>1967</c:v>
                </c:pt>
                <c:pt idx="119">
                  <c:v>1968</c:v>
                </c:pt>
                <c:pt idx="120">
                  <c:v>1969</c:v>
                </c:pt>
                <c:pt idx="121">
                  <c:v>1970</c:v>
                </c:pt>
                <c:pt idx="122">
                  <c:v>1971</c:v>
                </c:pt>
                <c:pt idx="123">
                  <c:v>1972</c:v>
                </c:pt>
                <c:pt idx="124">
                  <c:v>1973</c:v>
                </c:pt>
                <c:pt idx="125">
                  <c:v>1974</c:v>
                </c:pt>
                <c:pt idx="126">
                  <c:v>1975</c:v>
                </c:pt>
                <c:pt idx="127">
                  <c:v>1976</c:v>
                </c:pt>
                <c:pt idx="128">
                  <c:v>1977</c:v>
                </c:pt>
                <c:pt idx="129">
                  <c:v>1978</c:v>
                </c:pt>
                <c:pt idx="130">
                  <c:v>1979</c:v>
                </c:pt>
                <c:pt idx="131">
                  <c:v>1980</c:v>
                </c:pt>
                <c:pt idx="132">
                  <c:v>1981</c:v>
                </c:pt>
                <c:pt idx="133">
                  <c:v>1982</c:v>
                </c:pt>
                <c:pt idx="134">
                  <c:v>1983</c:v>
                </c:pt>
                <c:pt idx="135">
                  <c:v>1984</c:v>
                </c:pt>
                <c:pt idx="136">
                  <c:v>1985</c:v>
                </c:pt>
                <c:pt idx="137">
                  <c:v>1986</c:v>
                </c:pt>
                <c:pt idx="138">
                  <c:v>1987</c:v>
                </c:pt>
                <c:pt idx="139">
                  <c:v>1988</c:v>
                </c:pt>
                <c:pt idx="140">
                  <c:v>1989</c:v>
                </c:pt>
                <c:pt idx="141">
                  <c:v>1990</c:v>
                </c:pt>
                <c:pt idx="142">
                  <c:v>1991</c:v>
                </c:pt>
                <c:pt idx="143">
                  <c:v>1992</c:v>
                </c:pt>
                <c:pt idx="144">
                  <c:v>1993</c:v>
                </c:pt>
                <c:pt idx="145">
                  <c:v>1994</c:v>
                </c:pt>
                <c:pt idx="146">
                  <c:v>1995</c:v>
                </c:pt>
                <c:pt idx="147">
                  <c:v>1996</c:v>
                </c:pt>
                <c:pt idx="148">
                  <c:v>1997</c:v>
                </c:pt>
                <c:pt idx="149">
                  <c:v>1998</c:v>
                </c:pt>
                <c:pt idx="150">
                  <c:v>1999</c:v>
                </c:pt>
                <c:pt idx="151">
                  <c:v>2000</c:v>
                </c:pt>
                <c:pt idx="152">
                  <c:v>2001</c:v>
                </c:pt>
                <c:pt idx="153">
                  <c:v>2002</c:v>
                </c:pt>
                <c:pt idx="154">
                  <c:v>2003</c:v>
                </c:pt>
                <c:pt idx="155">
                  <c:v>2004</c:v>
                </c:pt>
                <c:pt idx="156">
                  <c:v>2005</c:v>
                </c:pt>
                <c:pt idx="157">
                  <c:v>2006</c:v>
                </c:pt>
                <c:pt idx="158">
                  <c:v>2007</c:v>
                </c:pt>
                <c:pt idx="159">
                  <c:v>2008</c:v>
                </c:pt>
                <c:pt idx="160">
                  <c:v>2009</c:v>
                </c:pt>
                <c:pt idx="161">
                  <c:v>2010</c:v>
                </c:pt>
                <c:pt idx="162">
                  <c:v>2011</c:v>
                </c:pt>
                <c:pt idx="163">
                  <c:v>2012</c:v>
                </c:pt>
                <c:pt idx="164">
                  <c:v>2013</c:v>
                </c:pt>
              </c:numCache>
            </c:numRef>
          </c:xVal>
          <c:yVal>
            <c:numRef>
              <c:f>combined_pivot_table!$J$2:$J$166</c:f>
              <c:numCache>
                <c:formatCode>General</c:formatCode>
                <c:ptCount val="165"/>
                <c:pt idx="6">
                  <c:v>14.100000000000003</c:v>
                </c:pt>
                <c:pt idx="7">
                  <c:v>14.097142857142856</c:v>
                </c:pt>
                <c:pt idx="8">
                  <c:v>14.237142857142857</c:v>
                </c:pt>
                <c:pt idx="9">
                  <c:v>14.208571428571428</c:v>
                </c:pt>
                <c:pt idx="10">
                  <c:v>14.194285714285712</c:v>
                </c:pt>
                <c:pt idx="11">
                  <c:v>14.110000000000001</c:v>
                </c:pt>
                <c:pt idx="12">
                  <c:v>14.238571428571428</c:v>
                </c:pt>
                <c:pt idx="13">
                  <c:v>14.271428571428572</c:v>
                </c:pt>
                <c:pt idx="14">
                  <c:v>14.318571428571431</c:v>
                </c:pt>
                <c:pt idx="15">
                  <c:v>14.37571428571429</c:v>
                </c:pt>
                <c:pt idx="16">
                  <c:v>14.394285714285713</c:v>
                </c:pt>
                <c:pt idx="17">
                  <c:v>14.531428571428574</c:v>
                </c:pt>
                <c:pt idx="18">
                  <c:v>14.624285714285715</c:v>
                </c:pt>
                <c:pt idx="19">
                  <c:v>14.534285714285716</c:v>
                </c:pt>
                <c:pt idx="20">
                  <c:v>14.554285714285713</c:v>
                </c:pt>
                <c:pt idx="21">
                  <c:v>14.519999999999998</c:v>
                </c:pt>
                <c:pt idx="22">
                  <c:v>14.400000000000002</c:v>
                </c:pt>
                <c:pt idx="23">
                  <c:v>14.444285714285714</c:v>
                </c:pt>
                <c:pt idx="24">
                  <c:v>14.414285714285715</c:v>
                </c:pt>
                <c:pt idx="25">
                  <c:v>14.361428571428572</c:v>
                </c:pt>
                <c:pt idx="26">
                  <c:v>14.434285714285716</c:v>
                </c:pt>
                <c:pt idx="27">
                  <c:v>14.415714285714287</c:v>
                </c:pt>
                <c:pt idx="28">
                  <c:v>14.535714285714286</c:v>
                </c:pt>
                <c:pt idx="29">
                  <c:v>14.540000000000003</c:v>
                </c:pt>
                <c:pt idx="30">
                  <c:v>14.47857142857143</c:v>
                </c:pt>
                <c:pt idx="31">
                  <c:v>14.301428571428572</c:v>
                </c:pt>
                <c:pt idx="32">
                  <c:v>14.344285714285714</c:v>
                </c:pt>
                <c:pt idx="33">
                  <c:v>14.175714285714283</c:v>
                </c:pt>
                <c:pt idx="34">
                  <c:v>14.102857142857143</c:v>
                </c:pt>
                <c:pt idx="35">
                  <c:v>13.962857142857143</c:v>
                </c:pt>
                <c:pt idx="36">
                  <c:v>14.059999999999999</c:v>
                </c:pt>
                <c:pt idx="37">
                  <c:v>14.114285714285714</c:v>
                </c:pt>
                <c:pt idx="38">
                  <c:v>14.28</c:v>
                </c:pt>
                <c:pt idx="39">
                  <c:v>14.324285714285713</c:v>
                </c:pt>
                <c:pt idx="40">
                  <c:v>14.5</c:v>
                </c:pt>
                <c:pt idx="41">
                  <c:v>14.517142857142858</c:v>
                </c:pt>
                <c:pt idx="42">
                  <c:v>14.575714285714286</c:v>
                </c:pt>
                <c:pt idx="43">
                  <c:v>14.432857142857141</c:v>
                </c:pt>
                <c:pt idx="44">
                  <c:v>14.264285714285716</c:v>
                </c:pt>
                <c:pt idx="45">
                  <c:v>14.181428571428572</c:v>
                </c:pt>
                <c:pt idx="46">
                  <c:v>14.074285714285717</c:v>
                </c:pt>
                <c:pt idx="47">
                  <c:v>13.99</c:v>
                </c:pt>
                <c:pt idx="48">
                  <c:v>13.955714285714288</c:v>
                </c:pt>
                <c:pt idx="49">
                  <c:v>13.857142857142858</c:v>
                </c:pt>
                <c:pt idx="50">
                  <c:v>13.855714285714287</c:v>
                </c:pt>
                <c:pt idx="51">
                  <c:v>14.032857142857143</c:v>
                </c:pt>
                <c:pt idx="52">
                  <c:v>14.11</c:v>
                </c:pt>
                <c:pt idx="53">
                  <c:v>14.127142857142855</c:v>
                </c:pt>
                <c:pt idx="54">
                  <c:v>14.112857142857141</c:v>
                </c:pt>
                <c:pt idx="55">
                  <c:v>14.211428571428574</c:v>
                </c:pt>
                <c:pt idx="56">
                  <c:v>14.299999999999999</c:v>
                </c:pt>
                <c:pt idx="57">
                  <c:v>14.409999999999998</c:v>
                </c:pt>
                <c:pt idx="58">
                  <c:v>14.367142857142857</c:v>
                </c:pt>
                <c:pt idx="59">
                  <c:v>14.320000000000002</c:v>
                </c:pt>
                <c:pt idx="60">
                  <c:v>14.317142857142857</c:v>
                </c:pt>
                <c:pt idx="61">
                  <c:v>14.324285714285717</c:v>
                </c:pt>
                <c:pt idx="62">
                  <c:v>14.175714285714289</c:v>
                </c:pt>
                <c:pt idx="63">
                  <c:v>14.112857142857143</c:v>
                </c:pt>
                <c:pt idx="64">
                  <c:v>14.051428571428572</c:v>
                </c:pt>
                <c:pt idx="65">
                  <c:v>14.049999999999999</c:v>
                </c:pt>
                <c:pt idx="66">
                  <c:v>14.091428571428569</c:v>
                </c:pt>
                <c:pt idx="67">
                  <c:v>14.028571428571428</c:v>
                </c:pt>
                <c:pt idx="68">
                  <c:v>14.012857142857143</c:v>
                </c:pt>
                <c:pt idx="69">
                  <c:v>14.11</c:v>
                </c:pt>
                <c:pt idx="70">
                  <c:v>14.06</c:v>
                </c:pt>
                <c:pt idx="71">
                  <c:v>13.965714285714284</c:v>
                </c:pt>
                <c:pt idx="72">
                  <c:v>13.952857142857141</c:v>
                </c:pt>
                <c:pt idx="73">
                  <c:v>13.854285714285714</c:v>
                </c:pt>
                <c:pt idx="74">
                  <c:v>13.928571428571429</c:v>
                </c:pt>
                <c:pt idx="75">
                  <c:v>13.934285714285712</c:v>
                </c:pt>
                <c:pt idx="76">
                  <c:v>13.962857142857143</c:v>
                </c:pt>
                <c:pt idx="77">
                  <c:v>14.182857142857143</c:v>
                </c:pt>
                <c:pt idx="78">
                  <c:v>14.257142857142856</c:v>
                </c:pt>
                <c:pt idx="79">
                  <c:v>14.268571428571429</c:v>
                </c:pt>
                <c:pt idx="80">
                  <c:v>14.360000000000001</c:v>
                </c:pt>
                <c:pt idx="81">
                  <c:v>14.377142857142857</c:v>
                </c:pt>
                <c:pt idx="82">
                  <c:v>14.495714285714286</c:v>
                </c:pt>
                <c:pt idx="83">
                  <c:v>14.48142857142857</c:v>
                </c:pt>
                <c:pt idx="84">
                  <c:v>14.308571428571428</c:v>
                </c:pt>
                <c:pt idx="85">
                  <c:v>14.46142857142857</c:v>
                </c:pt>
                <c:pt idx="86">
                  <c:v>14.432857142857143</c:v>
                </c:pt>
                <c:pt idx="87">
                  <c:v>14.558571428571428</c:v>
                </c:pt>
                <c:pt idx="88">
                  <c:v>14.574285714285713</c:v>
                </c:pt>
                <c:pt idx="89">
                  <c:v>14.491428571428571</c:v>
                </c:pt>
                <c:pt idx="90">
                  <c:v>14.572857142857142</c:v>
                </c:pt>
                <c:pt idx="91">
                  <c:v>14.742857142857144</c:v>
                </c:pt>
                <c:pt idx="92">
                  <c:v>14.695714285714287</c:v>
                </c:pt>
                <c:pt idx="93">
                  <c:v>14.707142857142859</c:v>
                </c:pt>
                <c:pt idx="94">
                  <c:v>14.648571428571429</c:v>
                </c:pt>
                <c:pt idx="95">
                  <c:v>14.621428571428572</c:v>
                </c:pt>
                <c:pt idx="96">
                  <c:v>14.629999999999999</c:v>
                </c:pt>
                <c:pt idx="97">
                  <c:v>14.489999999999998</c:v>
                </c:pt>
                <c:pt idx="98">
                  <c:v>14.402857142857144</c:v>
                </c:pt>
                <c:pt idx="99">
                  <c:v>14.212857142857144</c:v>
                </c:pt>
                <c:pt idx="100">
                  <c:v>14.170000000000002</c:v>
                </c:pt>
                <c:pt idx="101">
                  <c:v>14.161428571428571</c:v>
                </c:pt>
                <c:pt idx="102">
                  <c:v>14.145714285714286</c:v>
                </c:pt>
                <c:pt idx="103">
                  <c:v>14.102857142857143</c:v>
                </c:pt>
                <c:pt idx="104">
                  <c:v>14.187142857142858</c:v>
                </c:pt>
                <c:pt idx="105">
                  <c:v>14.139999999999999</c:v>
                </c:pt>
                <c:pt idx="106">
                  <c:v>14.152857142857144</c:v>
                </c:pt>
                <c:pt idx="107">
                  <c:v>14.178571428571429</c:v>
                </c:pt>
                <c:pt idx="108">
                  <c:v>14.168571428571429</c:v>
                </c:pt>
                <c:pt idx="109">
                  <c:v>14.361428571428572</c:v>
                </c:pt>
                <c:pt idx="110">
                  <c:v>14.544285714285715</c:v>
                </c:pt>
                <c:pt idx="111">
                  <c:v>14.568571428571429</c:v>
                </c:pt>
                <c:pt idx="112">
                  <c:v>14.635714285714286</c:v>
                </c:pt>
                <c:pt idx="113">
                  <c:v>14.704285714285716</c:v>
                </c:pt>
                <c:pt idx="114">
                  <c:v>14.72</c:v>
                </c:pt>
                <c:pt idx="115">
                  <c:v>14.67</c:v>
                </c:pt>
                <c:pt idx="116">
                  <c:v>14.488571428571429</c:v>
                </c:pt>
                <c:pt idx="117">
                  <c:v>14.395714285714286</c:v>
                </c:pt>
                <c:pt idx="118">
                  <c:v>14.382857142857143</c:v>
                </c:pt>
                <c:pt idx="119">
                  <c:v>14.384285714285713</c:v>
                </c:pt>
                <c:pt idx="120">
                  <c:v>14.425714285714287</c:v>
                </c:pt>
                <c:pt idx="121">
                  <c:v>14.507142857142858</c:v>
                </c:pt>
                <c:pt idx="122">
                  <c:v>14.457142857142859</c:v>
                </c:pt>
                <c:pt idx="123">
                  <c:v>14.472857142857142</c:v>
                </c:pt>
                <c:pt idx="124">
                  <c:v>14.45</c:v>
                </c:pt>
                <c:pt idx="125">
                  <c:v>14.437142857142856</c:v>
                </c:pt>
                <c:pt idx="126">
                  <c:v>14.317142857142857</c:v>
                </c:pt>
                <c:pt idx="127">
                  <c:v>14.347142857142858</c:v>
                </c:pt>
                <c:pt idx="128">
                  <c:v>14.328571428571426</c:v>
                </c:pt>
                <c:pt idx="129">
                  <c:v>14.481428571428571</c:v>
                </c:pt>
                <c:pt idx="130">
                  <c:v>14.587142857142856</c:v>
                </c:pt>
                <c:pt idx="131">
                  <c:v>14.61</c:v>
                </c:pt>
                <c:pt idx="132">
                  <c:v>14.725714285714286</c:v>
                </c:pt>
                <c:pt idx="133">
                  <c:v>14.751428571428573</c:v>
                </c:pt>
                <c:pt idx="134">
                  <c:v>14.801428571428573</c:v>
                </c:pt>
                <c:pt idx="135">
                  <c:v>14.849999999999998</c:v>
                </c:pt>
                <c:pt idx="136">
                  <c:v>14.745714285714287</c:v>
                </c:pt>
                <c:pt idx="137">
                  <c:v>14.747142857142858</c:v>
                </c:pt>
                <c:pt idx="138">
                  <c:v>14.777142857142858</c:v>
                </c:pt>
                <c:pt idx="139">
                  <c:v>14.757142857142856</c:v>
                </c:pt>
                <c:pt idx="140">
                  <c:v>14.821428571428571</c:v>
                </c:pt>
                <c:pt idx="141">
                  <c:v>14.772857142857145</c:v>
                </c:pt>
                <c:pt idx="142">
                  <c:v>14.705714285714285</c:v>
                </c:pt>
                <c:pt idx="143">
                  <c:v>14.891428571428573</c:v>
                </c:pt>
                <c:pt idx="144">
                  <c:v>14.887142857142859</c:v>
                </c:pt>
                <c:pt idx="145">
                  <c:v>14.781428571428572</c:v>
                </c:pt>
                <c:pt idx="146">
                  <c:v>14.814285714285717</c:v>
                </c:pt>
                <c:pt idx="147">
                  <c:v>14.972857142857142</c:v>
                </c:pt>
                <c:pt idx="148">
                  <c:v>15.118571428571428</c:v>
                </c:pt>
                <c:pt idx="149">
                  <c:v>15.101428571428571</c:v>
                </c:pt>
                <c:pt idx="150">
                  <c:v>14.941428571428572</c:v>
                </c:pt>
                <c:pt idx="151">
                  <c:v>14.948571428571428</c:v>
                </c:pt>
                <c:pt idx="152">
                  <c:v>15.097142857142858</c:v>
                </c:pt>
                <c:pt idx="153">
                  <c:v>15.052857142857144</c:v>
                </c:pt>
                <c:pt idx="154">
                  <c:v>15.034285714285716</c:v>
                </c:pt>
                <c:pt idx="155">
                  <c:v>14.980000000000002</c:v>
                </c:pt>
                <c:pt idx="156">
                  <c:v>15.092857142857143</c:v>
                </c:pt>
                <c:pt idx="157">
                  <c:v>15.179999999999998</c:v>
                </c:pt>
                <c:pt idx="158">
                  <c:v>15.168571428571427</c:v>
                </c:pt>
                <c:pt idx="159">
                  <c:v>15.139999999999999</c:v>
                </c:pt>
                <c:pt idx="160">
                  <c:v>15.142857142857141</c:v>
                </c:pt>
                <c:pt idx="161">
                  <c:v>15.034285714285714</c:v>
                </c:pt>
                <c:pt idx="162">
                  <c:v>14.909999999999998</c:v>
                </c:pt>
                <c:pt idx="163">
                  <c:v>14.892857142857142</c:v>
                </c:pt>
                <c:pt idx="164">
                  <c:v>15.065714285714288</c:v>
                </c:pt>
              </c:numCache>
            </c:numRef>
          </c:yVal>
          <c:smooth val="1"/>
          <c:extLst>
            <c:ext xmlns:c16="http://schemas.microsoft.com/office/drawing/2014/chart" uri="{C3380CC4-5D6E-409C-BE32-E72D297353CC}">
              <c16:uniqueId val="{00000001-650B-48AE-B840-960475368988}"/>
            </c:ext>
          </c:extLst>
        </c:ser>
        <c:dLbls>
          <c:showLegendKey val="0"/>
          <c:showVal val="0"/>
          <c:showCatName val="0"/>
          <c:showSerName val="0"/>
          <c:showPercent val="0"/>
          <c:showBubbleSize val="0"/>
        </c:dLbls>
        <c:axId val="674676920"/>
        <c:axId val="674673640"/>
      </c:scatterChart>
      <c:valAx>
        <c:axId val="674676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73640"/>
        <c:crosses val="autoZero"/>
        <c:crossBetween val="midCat"/>
      </c:valAx>
      <c:valAx>
        <c:axId val="674673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a:t>
                </a:r>
                <a:r>
                  <a:rPr lang="en-US" sz="1000" b="0" i="0" u="none" strike="noStrike" baseline="0">
                    <a:effectLst/>
                  </a:rPr>
                  <a:t> (ºC)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769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14 Day Moving Average Temperature - Graph</a:t>
            </a:r>
            <a:r>
              <a:rPr lang="en-US" baseline="0"/>
              <a:t>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Global</c:v>
          </c:tx>
          <c:spPr>
            <a:ln w="19050" cap="rnd">
              <a:solidFill>
                <a:schemeClr val="accent1"/>
              </a:solidFill>
              <a:round/>
            </a:ln>
            <a:effectLst/>
          </c:spPr>
          <c:marker>
            <c:symbol val="none"/>
          </c:marker>
          <c:xVal>
            <c:numRef>
              <c:f>combined_pivot_table!$A$2:$A$267</c:f>
              <c:numCache>
                <c:formatCode>General</c:formatCode>
                <c:ptCount val="266"/>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pt idx="261">
                  <c:v>2011</c:v>
                </c:pt>
                <c:pt idx="262">
                  <c:v>2012</c:v>
                </c:pt>
                <c:pt idx="263">
                  <c:v>2013</c:v>
                </c:pt>
                <c:pt idx="264">
                  <c:v>2014</c:v>
                </c:pt>
                <c:pt idx="265">
                  <c:v>2015</c:v>
                </c:pt>
              </c:numCache>
            </c:numRef>
          </c:xVal>
          <c:yVal>
            <c:numRef>
              <c:f>combined_pivot_table!$D$2:$D$267</c:f>
              <c:numCache>
                <c:formatCode>General</c:formatCode>
                <c:ptCount val="266"/>
                <c:pt idx="13">
                  <c:v>8.0264285714285712</c:v>
                </c:pt>
                <c:pt idx="14">
                  <c:v>8.0035714285714299</c:v>
                </c:pt>
                <c:pt idx="15">
                  <c:v>8.0228571428571431</c:v>
                </c:pt>
                <c:pt idx="16">
                  <c:v>8.2107142857142854</c:v>
                </c:pt>
                <c:pt idx="17">
                  <c:v>8.1985714285714284</c:v>
                </c:pt>
                <c:pt idx="18">
                  <c:v>8.0778571428571428</c:v>
                </c:pt>
                <c:pt idx="19">
                  <c:v>8.0299999999999994</c:v>
                </c:pt>
                <c:pt idx="20">
                  <c:v>7.9471428571428566</c:v>
                </c:pt>
                <c:pt idx="21">
                  <c:v>7.8635714285714275</c:v>
                </c:pt>
                <c:pt idx="22">
                  <c:v>7.9671428571428562</c:v>
                </c:pt>
                <c:pt idx="23">
                  <c:v>7.9835714285714277</c:v>
                </c:pt>
                <c:pt idx="24">
                  <c:v>8.0964285714285698</c:v>
                </c:pt>
                <c:pt idx="25">
                  <c:v>8.1257142857142846</c:v>
                </c:pt>
                <c:pt idx="26">
                  <c:v>8.103571428571426</c:v>
                </c:pt>
                <c:pt idx="27">
                  <c:v>8.1578571428571429</c:v>
                </c:pt>
                <c:pt idx="28">
                  <c:v>8.1678571428571427</c:v>
                </c:pt>
                <c:pt idx="29">
                  <c:v>8.2200000000000006</c:v>
                </c:pt>
                <c:pt idx="30">
                  <c:v>8.2928571428571427</c:v>
                </c:pt>
                <c:pt idx="31">
                  <c:v>8.2842857142857138</c:v>
                </c:pt>
                <c:pt idx="32">
                  <c:v>8.3642857142857139</c:v>
                </c:pt>
                <c:pt idx="33">
                  <c:v>8.3635714285714293</c:v>
                </c:pt>
                <c:pt idx="34">
                  <c:v>8.3757142857142863</c:v>
                </c:pt>
                <c:pt idx="35">
                  <c:v>8.3407142857142862</c:v>
                </c:pt>
                <c:pt idx="36">
                  <c:v>8.345714285714287</c:v>
                </c:pt>
                <c:pt idx="37">
                  <c:v>8.3321428571428591</c:v>
                </c:pt>
                <c:pt idx="38">
                  <c:v>8.3092857142857159</c:v>
                </c:pt>
                <c:pt idx="39">
                  <c:v>8.2485714285714291</c:v>
                </c:pt>
                <c:pt idx="40">
                  <c:v>8.225714285714286</c:v>
                </c:pt>
                <c:pt idx="41">
                  <c:v>8.2235714285714288</c:v>
                </c:pt>
                <c:pt idx="42">
                  <c:v>8.1914285714285722</c:v>
                </c:pt>
                <c:pt idx="43">
                  <c:v>8.1378571428571433</c:v>
                </c:pt>
                <c:pt idx="44">
                  <c:v>8.0735714285714302</c:v>
                </c:pt>
                <c:pt idx="45">
                  <c:v>8.0914285714285725</c:v>
                </c:pt>
                <c:pt idx="46">
                  <c:v>8.1178571428571438</c:v>
                </c:pt>
                <c:pt idx="47">
                  <c:v>8.1771428571428579</c:v>
                </c:pt>
                <c:pt idx="48">
                  <c:v>8.2350000000000012</c:v>
                </c:pt>
                <c:pt idx="49">
                  <c:v>8.3171428571428585</c:v>
                </c:pt>
                <c:pt idx="50">
                  <c:v>8.3328571428571436</c:v>
                </c:pt>
                <c:pt idx="51">
                  <c:v>8.3728571428571446</c:v>
                </c:pt>
                <c:pt idx="52">
                  <c:v>8.382142857142858</c:v>
                </c:pt>
                <c:pt idx="53">
                  <c:v>8.3942857142857168</c:v>
                </c:pt>
                <c:pt idx="54">
                  <c:v>8.4557142857142864</c:v>
                </c:pt>
                <c:pt idx="55">
                  <c:v>8.4792857142857141</c:v>
                </c:pt>
                <c:pt idx="56">
                  <c:v>8.5035714285714299</c:v>
                </c:pt>
                <c:pt idx="57">
                  <c:v>8.5071428571428562</c:v>
                </c:pt>
                <c:pt idx="58">
                  <c:v>8.4428571428571413</c:v>
                </c:pt>
                <c:pt idx="59">
                  <c:v>8.3521428571428569</c:v>
                </c:pt>
                <c:pt idx="60">
                  <c:v>8.2557142857142871</c:v>
                </c:pt>
                <c:pt idx="61">
                  <c:v>8.1378571428571416</c:v>
                </c:pt>
                <c:pt idx="62">
                  <c:v>8.0221428571428568</c:v>
                </c:pt>
                <c:pt idx="63">
                  <c:v>7.9671428571428553</c:v>
                </c:pt>
                <c:pt idx="64">
                  <c:v>7.9035714285714294</c:v>
                </c:pt>
                <c:pt idx="65">
                  <c:v>7.8071428571428569</c:v>
                </c:pt>
                <c:pt idx="66">
                  <c:v>7.6899999999999986</c:v>
                </c:pt>
                <c:pt idx="67">
                  <c:v>7.5814285714285718</c:v>
                </c:pt>
                <c:pt idx="68">
                  <c:v>7.5092857142857143</c:v>
                </c:pt>
                <c:pt idx="69">
                  <c:v>7.4242857142857144</c:v>
                </c:pt>
                <c:pt idx="70">
                  <c:v>7.366428571428572</c:v>
                </c:pt>
                <c:pt idx="71">
                  <c:v>7.352857142857145</c:v>
                </c:pt>
                <c:pt idx="72">
                  <c:v>7.3928571428571432</c:v>
                </c:pt>
                <c:pt idx="73">
                  <c:v>7.4385714285714286</c:v>
                </c:pt>
                <c:pt idx="74">
                  <c:v>7.5549999999999997</c:v>
                </c:pt>
                <c:pt idx="75">
                  <c:v>7.6642857142857128</c:v>
                </c:pt>
                <c:pt idx="76">
                  <c:v>7.7578571428571417</c:v>
                </c:pt>
                <c:pt idx="77">
                  <c:v>7.8342857142857136</c:v>
                </c:pt>
                <c:pt idx="78">
                  <c:v>7.8757142857142854</c:v>
                </c:pt>
                <c:pt idx="79">
                  <c:v>7.9257142857142853</c:v>
                </c:pt>
                <c:pt idx="80">
                  <c:v>8.0385714285714283</c:v>
                </c:pt>
                <c:pt idx="81">
                  <c:v>8.0857142857142854</c:v>
                </c:pt>
                <c:pt idx="82">
                  <c:v>8.0585714285714278</c:v>
                </c:pt>
                <c:pt idx="83">
                  <c:v>8.1042857142857141</c:v>
                </c:pt>
                <c:pt idx="84">
                  <c:v>8.1421428571428578</c:v>
                </c:pt>
                <c:pt idx="85">
                  <c:v>8.0921428571428589</c:v>
                </c:pt>
                <c:pt idx="86">
                  <c:v>8.0571428571428587</c:v>
                </c:pt>
                <c:pt idx="87">
                  <c:v>8.0328571428571429</c:v>
                </c:pt>
                <c:pt idx="88">
                  <c:v>7.95857142857143</c:v>
                </c:pt>
                <c:pt idx="89">
                  <c:v>7.9042857142857148</c:v>
                </c:pt>
                <c:pt idx="90">
                  <c:v>7.8642857142857139</c:v>
                </c:pt>
                <c:pt idx="91">
                  <c:v>7.7842857142857138</c:v>
                </c:pt>
                <c:pt idx="92">
                  <c:v>7.7735714285714286</c:v>
                </c:pt>
                <c:pt idx="93">
                  <c:v>7.7899999999999991</c:v>
                </c:pt>
                <c:pt idx="94">
                  <c:v>7.7278571428571423</c:v>
                </c:pt>
                <c:pt idx="95">
                  <c:v>7.7428571428571429</c:v>
                </c:pt>
                <c:pt idx="96">
                  <c:v>7.8214285714285712</c:v>
                </c:pt>
                <c:pt idx="97">
                  <c:v>7.8271428571428574</c:v>
                </c:pt>
                <c:pt idx="98">
                  <c:v>7.8149999999999995</c:v>
                </c:pt>
                <c:pt idx="99">
                  <c:v>7.8571428571428568</c:v>
                </c:pt>
                <c:pt idx="100">
                  <c:v>7.8714285714285728</c:v>
                </c:pt>
                <c:pt idx="101">
                  <c:v>7.9285714285714306</c:v>
                </c:pt>
                <c:pt idx="102">
                  <c:v>7.9707142857142861</c:v>
                </c:pt>
                <c:pt idx="103">
                  <c:v>8</c:v>
                </c:pt>
                <c:pt idx="104">
                  <c:v>8.0292857142857166</c:v>
                </c:pt>
                <c:pt idx="105">
                  <c:v>8.0592857142857142</c:v>
                </c:pt>
                <c:pt idx="106">
                  <c:v>8.0578571428571433</c:v>
                </c:pt>
                <c:pt idx="107">
                  <c:v>8.0285714285714285</c:v>
                </c:pt>
                <c:pt idx="108">
                  <c:v>8.0607142857142851</c:v>
                </c:pt>
                <c:pt idx="109">
                  <c:v>8.0892857142857135</c:v>
                </c:pt>
                <c:pt idx="110">
                  <c:v>8.0471428571428572</c:v>
                </c:pt>
                <c:pt idx="111">
                  <c:v>8.0299999999999994</c:v>
                </c:pt>
                <c:pt idx="112">
                  <c:v>8</c:v>
                </c:pt>
                <c:pt idx="113">
                  <c:v>8.0092857142857135</c:v>
                </c:pt>
                <c:pt idx="114">
                  <c:v>8.0149999999999988</c:v>
                </c:pt>
                <c:pt idx="115">
                  <c:v>8.0149999999999988</c:v>
                </c:pt>
                <c:pt idx="116">
                  <c:v>8.0285714285714267</c:v>
                </c:pt>
                <c:pt idx="117">
                  <c:v>8.0571428571428552</c:v>
                </c:pt>
                <c:pt idx="118">
                  <c:v>8.06</c:v>
                </c:pt>
                <c:pt idx="119">
                  <c:v>8.0828571428571419</c:v>
                </c:pt>
                <c:pt idx="120">
                  <c:v>8.0971428571428579</c:v>
                </c:pt>
                <c:pt idx="121">
                  <c:v>8.1228571428571446</c:v>
                </c:pt>
                <c:pt idx="122">
                  <c:v>8.1292857142857162</c:v>
                </c:pt>
                <c:pt idx="123">
                  <c:v>8.1364285714285707</c:v>
                </c:pt>
                <c:pt idx="124">
                  <c:v>8.17</c:v>
                </c:pt>
                <c:pt idx="125">
                  <c:v>8.1707142857142863</c:v>
                </c:pt>
                <c:pt idx="126">
                  <c:v>8.2078571428571419</c:v>
                </c:pt>
                <c:pt idx="127">
                  <c:v>8.2385714285714275</c:v>
                </c:pt>
                <c:pt idx="128">
                  <c:v>8.2992857142857126</c:v>
                </c:pt>
                <c:pt idx="129">
                  <c:v>8.2985714285714263</c:v>
                </c:pt>
                <c:pt idx="130">
                  <c:v>8.286428571428571</c:v>
                </c:pt>
                <c:pt idx="131">
                  <c:v>8.274285714285714</c:v>
                </c:pt>
                <c:pt idx="132">
                  <c:v>8.2657142857142851</c:v>
                </c:pt>
                <c:pt idx="133">
                  <c:v>8.2335714285714285</c:v>
                </c:pt>
                <c:pt idx="134">
                  <c:v>8.2028571428571428</c:v>
                </c:pt>
                <c:pt idx="135">
                  <c:v>8.1885714285714268</c:v>
                </c:pt>
                <c:pt idx="136">
                  <c:v>8.1714285714285708</c:v>
                </c:pt>
                <c:pt idx="137">
                  <c:v>8.1399999999999988</c:v>
                </c:pt>
                <c:pt idx="138">
                  <c:v>8.1157142857142865</c:v>
                </c:pt>
                <c:pt idx="139">
                  <c:v>8.1485714285714277</c:v>
                </c:pt>
                <c:pt idx="140">
                  <c:v>8.1407142857142851</c:v>
                </c:pt>
                <c:pt idx="141">
                  <c:v>8.1035714285714295</c:v>
                </c:pt>
                <c:pt idx="142">
                  <c:v>8.0492857142857144</c:v>
                </c:pt>
                <c:pt idx="143">
                  <c:v>8.0414285714285718</c:v>
                </c:pt>
                <c:pt idx="144">
                  <c:v>8.0442857142857154</c:v>
                </c:pt>
                <c:pt idx="145">
                  <c:v>8.0357142857142865</c:v>
                </c:pt>
                <c:pt idx="146">
                  <c:v>8.0414285714285718</c:v>
                </c:pt>
                <c:pt idx="147">
                  <c:v>8.0635714285714304</c:v>
                </c:pt>
                <c:pt idx="148">
                  <c:v>8.0928571428571434</c:v>
                </c:pt>
                <c:pt idx="149">
                  <c:v>8.1271428571428572</c:v>
                </c:pt>
                <c:pt idx="150">
                  <c:v>8.1664285714285718</c:v>
                </c:pt>
                <c:pt idx="151">
                  <c:v>8.2114285714285717</c:v>
                </c:pt>
                <c:pt idx="152">
                  <c:v>8.2264285714285723</c:v>
                </c:pt>
                <c:pt idx="153">
                  <c:v>8.2192857142857143</c:v>
                </c:pt>
                <c:pt idx="154">
                  <c:v>8.2278571428571432</c:v>
                </c:pt>
                <c:pt idx="155">
                  <c:v>8.2428571428571438</c:v>
                </c:pt>
                <c:pt idx="156">
                  <c:v>8.2649999999999988</c:v>
                </c:pt>
                <c:pt idx="157">
                  <c:v>8.257142857142858</c:v>
                </c:pt>
                <c:pt idx="158">
                  <c:v>8.2592857142857135</c:v>
                </c:pt>
                <c:pt idx="159">
                  <c:v>8.2614285714285707</c:v>
                </c:pt>
                <c:pt idx="160">
                  <c:v>8.262142857142857</c:v>
                </c:pt>
                <c:pt idx="161">
                  <c:v>8.2542857142857144</c:v>
                </c:pt>
                <c:pt idx="162">
                  <c:v>8.2535714285714281</c:v>
                </c:pt>
                <c:pt idx="163">
                  <c:v>8.2464285714285719</c:v>
                </c:pt>
                <c:pt idx="164">
                  <c:v>8.2528571428571436</c:v>
                </c:pt>
                <c:pt idx="165">
                  <c:v>8.2564285714285717</c:v>
                </c:pt>
                <c:pt idx="166">
                  <c:v>8.2514285714285727</c:v>
                </c:pt>
                <c:pt idx="167">
                  <c:v>8.2371428571428584</c:v>
                </c:pt>
                <c:pt idx="168">
                  <c:v>8.24</c:v>
                </c:pt>
                <c:pt idx="169">
                  <c:v>8.2507142857142863</c:v>
                </c:pt>
                <c:pt idx="170">
                  <c:v>8.2492857142857137</c:v>
                </c:pt>
                <c:pt idx="171">
                  <c:v>8.2935714285714273</c:v>
                </c:pt>
                <c:pt idx="172">
                  <c:v>8.3092857142857124</c:v>
                </c:pt>
                <c:pt idx="173">
                  <c:v>8.326428571428572</c:v>
                </c:pt>
                <c:pt idx="174">
                  <c:v>8.3471428571428561</c:v>
                </c:pt>
                <c:pt idx="175">
                  <c:v>8.3721428571428582</c:v>
                </c:pt>
                <c:pt idx="176">
                  <c:v>8.4121428571428591</c:v>
                </c:pt>
                <c:pt idx="177">
                  <c:v>8.4278571428571443</c:v>
                </c:pt>
                <c:pt idx="178">
                  <c:v>8.430714285714286</c:v>
                </c:pt>
                <c:pt idx="179">
                  <c:v>8.4057142857142857</c:v>
                </c:pt>
                <c:pt idx="180">
                  <c:v>8.4342857142857142</c:v>
                </c:pt>
                <c:pt idx="181">
                  <c:v>8.4842857142857131</c:v>
                </c:pt>
                <c:pt idx="182">
                  <c:v>8.5257142857142849</c:v>
                </c:pt>
                <c:pt idx="183">
                  <c:v>8.5228571428571431</c:v>
                </c:pt>
                <c:pt idx="184">
                  <c:v>8.5421428571428546</c:v>
                </c:pt>
                <c:pt idx="185">
                  <c:v>8.5385714285714265</c:v>
                </c:pt>
                <c:pt idx="186">
                  <c:v>8.5485714285714263</c:v>
                </c:pt>
                <c:pt idx="187">
                  <c:v>8.5685714285714276</c:v>
                </c:pt>
                <c:pt idx="188">
                  <c:v>8.593571428571428</c:v>
                </c:pt>
                <c:pt idx="189">
                  <c:v>8.6100000000000012</c:v>
                </c:pt>
                <c:pt idx="190">
                  <c:v>8.6121428571428584</c:v>
                </c:pt>
                <c:pt idx="191">
                  <c:v>8.6300000000000008</c:v>
                </c:pt>
                <c:pt idx="192">
                  <c:v>8.6371428571428588</c:v>
                </c:pt>
                <c:pt idx="193">
                  <c:v>8.6742857142857162</c:v>
                </c:pt>
                <c:pt idx="194">
                  <c:v>8.6900000000000013</c:v>
                </c:pt>
                <c:pt idx="195">
                  <c:v>8.6800000000000015</c:v>
                </c:pt>
                <c:pt idx="196">
                  <c:v>8.6778571428571407</c:v>
                </c:pt>
                <c:pt idx="197">
                  <c:v>8.7107142857142854</c:v>
                </c:pt>
                <c:pt idx="198">
                  <c:v>8.7192857142857125</c:v>
                </c:pt>
                <c:pt idx="199">
                  <c:v>8.7242857142857151</c:v>
                </c:pt>
                <c:pt idx="200">
                  <c:v>8.7114285714285717</c:v>
                </c:pt>
                <c:pt idx="201">
                  <c:v>8.706428571428571</c:v>
                </c:pt>
                <c:pt idx="202">
                  <c:v>8.6907142857142841</c:v>
                </c:pt>
                <c:pt idx="203">
                  <c:v>8.6985714285714302</c:v>
                </c:pt>
                <c:pt idx="204">
                  <c:v>8.6842857142857159</c:v>
                </c:pt>
                <c:pt idx="205">
                  <c:v>8.6742857142857144</c:v>
                </c:pt>
                <c:pt idx="206">
                  <c:v>8.6421428571428578</c:v>
                </c:pt>
                <c:pt idx="207">
                  <c:v>8.64</c:v>
                </c:pt>
                <c:pt idx="208">
                  <c:v>8.6342857142857152</c:v>
                </c:pt>
                <c:pt idx="209">
                  <c:v>8.6449999999999996</c:v>
                </c:pt>
                <c:pt idx="210">
                  <c:v>8.6378571428571416</c:v>
                </c:pt>
                <c:pt idx="211">
                  <c:v>8.6378571428571433</c:v>
                </c:pt>
                <c:pt idx="212">
                  <c:v>8.6378571428571433</c:v>
                </c:pt>
                <c:pt idx="213">
                  <c:v>8.6571428571428566</c:v>
                </c:pt>
                <c:pt idx="214">
                  <c:v>8.66</c:v>
                </c:pt>
                <c:pt idx="215">
                  <c:v>8.6528571428571421</c:v>
                </c:pt>
                <c:pt idx="216">
                  <c:v>8.65</c:v>
                </c:pt>
                <c:pt idx="217">
                  <c:v>8.6378571428571416</c:v>
                </c:pt>
                <c:pt idx="218">
                  <c:v>8.6349999999999998</c:v>
                </c:pt>
                <c:pt idx="219">
                  <c:v>8.6328571428571426</c:v>
                </c:pt>
                <c:pt idx="220">
                  <c:v>8.6628571428571419</c:v>
                </c:pt>
                <c:pt idx="221">
                  <c:v>8.6535714285714267</c:v>
                </c:pt>
                <c:pt idx="222">
                  <c:v>8.6342857142857135</c:v>
                </c:pt>
                <c:pt idx="223">
                  <c:v>8.65</c:v>
                </c:pt>
                <c:pt idx="224">
                  <c:v>8.642142857142856</c:v>
                </c:pt>
                <c:pt idx="225">
                  <c:v>8.6378571428571416</c:v>
                </c:pt>
                <c:pt idx="226">
                  <c:v>8.6092857142857131</c:v>
                </c:pt>
                <c:pt idx="227">
                  <c:v>8.6085714285714268</c:v>
                </c:pt>
                <c:pt idx="228">
                  <c:v>8.6285714285714281</c:v>
                </c:pt>
                <c:pt idx="229">
                  <c:v>8.6428571428571406</c:v>
                </c:pt>
                <c:pt idx="230">
                  <c:v>8.6699999999999982</c:v>
                </c:pt>
                <c:pt idx="231">
                  <c:v>8.7035714285714274</c:v>
                </c:pt>
                <c:pt idx="232">
                  <c:v>8.7121428571428563</c:v>
                </c:pt>
                <c:pt idx="233">
                  <c:v>8.7428571428571438</c:v>
                </c:pt>
                <c:pt idx="234">
                  <c:v>8.7421428571428574</c:v>
                </c:pt>
                <c:pt idx="235">
                  <c:v>8.7464285714285719</c:v>
                </c:pt>
                <c:pt idx="236">
                  <c:v>8.77</c:v>
                </c:pt>
                <c:pt idx="237">
                  <c:v>8.7728571428571431</c:v>
                </c:pt>
                <c:pt idx="238">
                  <c:v>8.8249999999999993</c:v>
                </c:pt>
                <c:pt idx="239">
                  <c:v>8.8378571428571426</c:v>
                </c:pt>
                <c:pt idx="240">
                  <c:v>8.9007142857142849</c:v>
                </c:pt>
                <c:pt idx="241">
                  <c:v>8.9242857142857144</c:v>
                </c:pt>
                <c:pt idx="242">
                  <c:v>8.9350000000000005</c:v>
                </c:pt>
                <c:pt idx="243">
                  <c:v>8.9450000000000021</c:v>
                </c:pt>
                <c:pt idx="244">
                  <c:v>8.949285714285713</c:v>
                </c:pt>
                <c:pt idx="245">
                  <c:v>8.9621428571428563</c:v>
                </c:pt>
                <c:pt idx="246">
                  <c:v>8.9907142857142865</c:v>
                </c:pt>
                <c:pt idx="247">
                  <c:v>9.0028571428571436</c:v>
                </c:pt>
                <c:pt idx="248">
                  <c:v>9.0621428571428577</c:v>
                </c:pt>
                <c:pt idx="249">
                  <c:v>9.1071428571428559</c:v>
                </c:pt>
                <c:pt idx="250">
                  <c:v>9.1335714285714271</c:v>
                </c:pt>
                <c:pt idx="251">
                  <c:v>9.1635714285714283</c:v>
                </c:pt>
                <c:pt idx="252">
                  <c:v>9.19</c:v>
                </c:pt>
                <c:pt idx="253">
                  <c:v>9.2335714285714285</c:v>
                </c:pt>
                <c:pt idx="254">
                  <c:v>9.2399999999999984</c:v>
                </c:pt>
                <c:pt idx="255">
                  <c:v>9.2771428571428576</c:v>
                </c:pt>
                <c:pt idx="256">
                  <c:v>9.3264285714285702</c:v>
                </c:pt>
                <c:pt idx="257">
                  <c:v>9.3878571428571416</c:v>
                </c:pt>
                <c:pt idx="258">
                  <c:v>9.4157142857142855</c:v>
                </c:pt>
                <c:pt idx="259">
                  <c:v>9.4271428571428562</c:v>
                </c:pt>
                <c:pt idx="260">
                  <c:v>9.4742857142857151</c:v>
                </c:pt>
                <c:pt idx="261">
                  <c:v>9.49714285714286</c:v>
                </c:pt>
                <c:pt idx="262">
                  <c:v>9.4964285714285719</c:v>
                </c:pt>
                <c:pt idx="263">
                  <c:v>9.5192857142857168</c:v>
                </c:pt>
                <c:pt idx="264">
                  <c:v>9.5457142857142863</c:v>
                </c:pt>
                <c:pt idx="265">
                  <c:v>9.5757142857142874</c:v>
                </c:pt>
              </c:numCache>
            </c:numRef>
          </c:yVal>
          <c:smooth val="1"/>
          <c:extLst>
            <c:ext xmlns:c16="http://schemas.microsoft.com/office/drawing/2014/chart" uri="{C3380CC4-5D6E-409C-BE32-E72D297353CC}">
              <c16:uniqueId val="{00000000-46D6-475F-96DF-3A631A8D7A90}"/>
            </c:ext>
          </c:extLst>
        </c:ser>
        <c:ser>
          <c:idx val="1"/>
          <c:order val="1"/>
          <c:tx>
            <c:v>San Francisco</c:v>
          </c:tx>
          <c:spPr>
            <a:ln w="19050" cap="rnd">
              <a:solidFill>
                <a:schemeClr val="accent2"/>
              </a:solidFill>
              <a:round/>
            </a:ln>
            <a:effectLst/>
          </c:spPr>
          <c:marker>
            <c:symbol val="none"/>
          </c:marker>
          <c:xVal>
            <c:numRef>
              <c:f>combined_pivot_table!$H$2:$H$166</c:f>
              <c:numCache>
                <c:formatCode>General</c:formatCode>
                <c:ptCount val="165"/>
                <c:pt idx="0">
                  <c:v>1849</c:v>
                </c:pt>
                <c:pt idx="1">
                  <c:v>1850</c:v>
                </c:pt>
                <c:pt idx="2">
                  <c:v>1851</c:v>
                </c:pt>
                <c:pt idx="3">
                  <c:v>1852</c:v>
                </c:pt>
                <c:pt idx="4">
                  <c:v>1853</c:v>
                </c:pt>
                <c:pt idx="5">
                  <c:v>1854</c:v>
                </c:pt>
                <c:pt idx="6">
                  <c:v>1855</c:v>
                </c:pt>
                <c:pt idx="7">
                  <c:v>1856</c:v>
                </c:pt>
                <c:pt idx="8">
                  <c:v>1857</c:v>
                </c:pt>
                <c:pt idx="9">
                  <c:v>1858</c:v>
                </c:pt>
                <c:pt idx="10">
                  <c:v>1859</c:v>
                </c:pt>
                <c:pt idx="11">
                  <c:v>1860</c:v>
                </c:pt>
                <c:pt idx="12">
                  <c:v>1861</c:v>
                </c:pt>
                <c:pt idx="13">
                  <c:v>1862</c:v>
                </c:pt>
                <c:pt idx="14">
                  <c:v>1863</c:v>
                </c:pt>
                <c:pt idx="15">
                  <c:v>1864</c:v>
                </c:pt>
                <c:pt idx="16">
                  <c:v>1865</c:v>
                </c:pt>
                <c:pt idx="17">
                  <c:v>1866</c:v>
                </c:pt>
                <c:pt idx="18">
                  <c:v>1867</c:v>
                </c:pt>
                <c:pt idx="19">
                  <c:v>1868</c:v>
                </c:pt>
                <c:pt idx="20">
                  <c:v>1869</c:v>
                </c:pt>
                <c:pt idx="21">
                  <c:v>1870</c:v>
                </c:pt>
                <c:pt idx="22">
                  <c:v>1871</c:v>
                </c:pt>
                <c:pt idx="23">
                  <c:v>1872</c:v>
                </c:pt>
                <c:pt idx="24">
                  <c:v>1873</c:v>
                </c:pt>
                <c:pt idx="25">
                  <c:v>1874</c:v>
                </c:pt>
                <c:pt idx="26">
                  <c:v>1875</c:v>
                </c:pt>
                <c:pt idx="27">
                  <c:v>1876</c:v>
                </c:pt>
                <c:pt idx="28">
                  <c:v>1877</c:v>
                </c:pt>
                <c:pt idx="29">
                  <c:v>1878</c:v>
                </c:pt>
                <c:pt idx="30">
                  <c:v>1879</c:v>
                </c:pt>
                <c:pt idx="31">
                  <c:v>1880</c:v>
                </c:pt>
                <c:pt idx="32">
                  <c:v>1881</c:v>
                </c:pt>
                <c:pt idx="33">
                  <c:v>1882</c:v>
                </c:pt>
                <c:pt idx="34">
                  <c:v>1883</c:v>
                </c:pt>
                <c:pt idx="35">
                  <c:v>1884</c:v>
                </c:pt>
                <c:pt idx="36">
                  <c:v>1885</c:v>
                </c:pt>
                <c:pt idx="37">
                  <c:v>1886</c:v>
                </c:pt>
                <c:pt idx="38">
                  <c:v>1887</c:v>
                </c:pt>
                <c:pt idx="39">
                  <c:v>1888</c:v>
                </c:pt>
                <c:pt idx="40">
                  <c:v>1889</c:v>
                </c:pt>
                <c:pt idx="41">
                  <c:v>1890</c:v>
                </c:pt>
                <c:pt idx="42">
                  <c:v>1891</c:v>
                </c:pt>
                <c:pt idx="43">
                  <c:v>1892</c:v>
                </c:pt>
                <c:pt idx="44">
                  <c:v>1893</c:v>
                </c:pt>
                <c:pt idx="45">
                  <c:v>1894</c:v>
                </c:pt>
                <c:pt idx="46">
                  <c:v>1895</c:v>
                </c:pt>
                <c:pt idx="47">
                  <c:v>1896</c:v>
                </c:pt>
                <c:pt idx="48">
                  <c:v>1897</c:v>
                </c:pt>
                <c:pt idx="49">
                  <c:v>1898</c:v>
                </c:pt>
                <c:pt idx="50">
                  <c:v>1899</c:v>
                </c:pt>
                <c:pt idx="51">
                  <c:v>1900</c:v>
                </c:pt>
                <c:pt idx="52">
                  <c:v>1901</c:v>
                </c:pt>
                <c:pt idx="53">
                  <c:v>1902</c:v>
                </c:pt>
                <c:pt idx="54">
                  <c:v>1903</c:v>
                </c:pt>
                <c:pt idx="55">
                  <c:v>1904</c:v>
                </c:pt>
                <c:pt idx="56">
                  <c:v>1905</c:v>
                </c:pt>
                <c:pt idx="57">
                  <c:v>1906</c:v>
                </c:pt>
                <c:pt idx="58">
                  <c:v>1907</c:v>
                </c:pt>
                <c:pt idx="59">
                  <c:v>1908</c:v>
                </c:pt>
                <c:pt idx="60">
                  <c:v>1909</c:v>
                </c:pt>
                <c:pt idx="61">
                  <c:v>1910</c:v>
                </c:pt>
                <c:pt idx="62">
                  <c:v>1911</c:v>
                </c:pt>
                <c:pt idx="63">
                  <c:v>1912</c:v>
                </c:pt>
                <c:pt idx="64">
                  <c:v>1913</c:v>
                </c:pt>
                <c:pt idx="65">
                  <c:v>1914</c:v>
                </c:pt>
                <c:pt idx="66">
                  <c:v>1915</c:v>
                </c:pt>
                <c:pt idx="67">
                  <c:v>1916</c:v>
                </c:pt>
                <c:pt idx="68">
                  <c:v>1917</c:v>
                </c:pt>
                <c:pt idx="69">
                  <c:v>1918</c:v>
                </c:pt>
                <c:pt idx="70">
                  <c:v>1919</c:v>
                </c:pt>
                <c:pt idx="71">
                  <c:v>1920</c:v>
                </c:pt>
                <c:pt idx="72">
                  <c:v>1921</c:v>
                </c:pt>
                <c:pt idx="73">
                  <c:v>1922</c:v>
                </c:pt>
                <c:pt idx="74">
                  <c:v>1923</c:v>
                </c:pt>
                <c:pt idx="75">
                  <c:v>1924</c:v>
                </c:pt>
                <c:pt idx="76">
                  <c:v>1925</c:v>
                </c:pt>
                <c:pt idx="77">
                  <c:v>1926</c:v>
                </c:pt>
                <c:pt idx="78">
                  <c:v>1927</c:v>
                </c:pt>
                <c:pt idx="79">
                  <c:v>1928</c:v>
                </c:pt>
                <c:pt idx="80">
                  <c:v>1929</c:v>
                </c:pt>
                <c:pt idx="81">
                  <c:v>1930</c:v>
                </c:pt>
                <c:pt idx="82">
                  <c:v>1931</c:v>
                </c:pt>
                <c:pt idx="83">
                  <c:v>1932</c:v>
                </c:pt>
                <c:pt idx="84">
                  <c:v>1933</c:v>
                </c:pt>
                <c:pt idx="85">
                  <c:v>1934</c:v>
                </c:pt>
                <c:pt idx="86">
                  <c:v>1935</c:v>
                </c:pt>
                <c:pt idx="87">
                  <c:v>1936</c:v>
                </c:pt>
                <c:pt idx="88">
                  <c:v>1937</c:v>
                </c:pt>
                <c:pt idx="89">
                  <c:v>1938</c:v>
                </c:pt>
                <c:pt idx="90">
                  <c:v>1939</c:v>
                </c:pt>
                <c:pt idx="91">
                  <c:v>1940</c:v>
                </c:pt>
                <c:pt idx="92">
                  <c:v>1941</c:v>
                </c:pt>
                <c:pt idx="93">
                  <c:v>1942</c:v>
                </c:pt>
                <c:pt idx="94">
                  <c:v>1943</c:v>
                </c:pt>
                <c:pt idx="95">
                  <c:v>1944</c:v>
                </c:pt>
                <c:pt idx="96">
                  <c:v>1945</c:v>
                </c:pt>
                <c:pt idx="97">
                  <c:v>1946</c:v>
                </c:pt>
                <c:pt idx="98">
                  <c:v>1947</c:v>
                </c:pt>
                <c:pt idx="99">
                  <c:v>1948</c:v>
                </c:pt>
                <c:pt idx="100">
                  <c:v>1949</c:v>
                </c:pt>
                <c:pt idx="101">
                  <c:v>1950</c:v>
                </c:pt>
                <c:pt idx="102">
                  <c:v>1951</c:v>
                </c:pt>
                <c:pt idx="103">
                  <c:v>1952</c:v>
                </c:pt>
                <c:pt idx="104">
                  <c:v>1953</c:v>
                </c:pt>
                <c:pt idx="105">
                  <c:v>1954</c:v>
                </c:pt>
                <c:pt idx="106">
                  <c:v>1955</c:v>
                </c:pt>
                <c:pt idx="107">
                  <c:v>1956</c:v>
                </c:pt>
                <c:pt idx="108">
                  <c:v>1957</c:v>
                </c:pt>
                <c:pt idx="109">
                  <c:v>1958</c:v>
                </c:pt>
                <c:pt idx="110">
                  <c:v>1959</c:v>
                </c:pt>
                <c:pt idx="111">
                  <c:v>1960</c:v>
                </c:pt>
                <c:pt idx="112">
                  <c:v>1961</c:v>
                </c:pt>
                <c:pt idx="113">
                  <c:v>1962</c:v>
                </c:pt>
                <c:pt idx="114">
                  <c:v>1963</c:v>
                </c:pt>
                <c:pt idx="115">
                  <c:v>1964</c:v>
                </c:pt>
                <c:pt idx="116">
                  <c:v>1965</c:v>
                </c:pt>
                <c:pt idx="117">
                  <c:v>1966</c:v>
                </c:pt>
                <c:pt idx="118">
                  <c:v>1967</c:v>
                </c:pt>
                <c:pt idx="119">
                  <c:v>1968</c:v>
                </c:pt>
                <c:pt idx="120">
                  <c:v>1969</c:v>
                </c:pt>
                <c:pt idx="121">
                  <c:v>1970</c:v>
                </c:pt>
                <c:pt idx="122">
                  <c:v>1971</c:v>
                </c:pt>
                <c:pt idx="123">
                  <c:v>1972</c:v>
                </c:pt>
                <c:pt idx="124">
                  <c:v>1973</c:v>
                </c:pt>
                <c:pt idx="125">
                  <c:v>1974</c:v>
                </c:pt>
                <c:pt idx="126">
                  <c:v>1975</c:v>
                </c:pt>
                <c:pt idx="127">
                  <c:v>1976</c:v>
                </c:pt>
                <c:pt idx="128">
                  <c:v>1977</c:v>
                </c:pt>
                <c:pt idx="129">
                  <c:v>1978</c:v>
                </c:pt>
                <c:pt idx="130">
                  <c:v>1979</c:v>
                </c:pt>
                <c:pt idx="131">
                  <c:v>1980</c:v>
                </c:pt>
                <c:pt idx="132">
                  <c:v>1981</c:v>
                </c:pt>
                <c:pt idx="133">
                  <c:v>1982</c:v>
                </c:pt>
                <c:pt idx="134">
                  <c:v>1983</c:v>
                </c:pt>
                <c:pt idx="135">
                  <c:v>1984</c:v>
                </c:pt>
                <c:pt idx="136">
                  <c:v>1985</c:v>
                </c:pt>
                <c:pt idx="137">
                  <c:v>1986</c:v>
                </c:pt>
                <c:pt idx="138">
                  <c:v>1987</c:v>
                </c:pt>
                <c:pt idx="139">
                  <c:v>1988</c:v>
                </c:pt>
                <c:pt idx="140">
                  <c:v>1989</c:v>
                </c:pt>
                <c:pt idx="141">
                  <c:v>1990</c:v>
                </c:pt>
                <c:pt idx="142">
                  <c:v>1991</c:v>
                </c:pt>
                <c:pt idx="143">
                  <c:v>1992</c:v>
                </c:pt>
                <c:pt idx="144">
                  <c:v>1993</c:v>
                </c:pt>
                <c:pt idx="145">
                  <c:v>1994</c:v>
                </c:pt>
                <c:pt idx="146">
                  <c:v>1995</c:v>
                </c:pt>
                <c:pt idx="147">
                  <c:v>1996</c:v>
                </c:pt>
                <c:pt idx="148">
                  <c:v>1997</c:v>
                </c:pt>
                <c:pt idx="149">
                  <c:v>1998</c:v>
                </c:pt>
                <c:pt idx="150">
                  <c:v>1999</c:v>
                </c:pt>
                <c:pt idx="151">
                  <c:v>2000</c:v>
                </c:pt>
                <c:pt idx="152">
                  <c:v>2001</c:v>
                </c:pt>
                <c:pt idx="153">
                  <c:v>2002</c:v>
                </c:pt>
                <c:pt idx="154">
                  <c:v>2003</c:v>
                </c:pt>
                <c:pt idx="155">
                  <c:v>2004</c:v>
                </c:pt>
                <c:pt idx="156">
                  <c:v>2005</c:v>
                </c:pt>
                <c:pt idx="157">
                  <c:v>2006</c:v>
                </c:pt>
                <c:pt idx="158">
                  <c:v>2007</c:v>
                </c:pt>
                <c:pt idx="159">
                  <c:v>2008</c:v>
                </c:pt>
                <c:pt idx="160">
                  <c:v>2009</c:v>
                </c:pt>
                <c:pt idx="161">
                  <c:v>2010</c:v>
                </c:pt>
                <c:pt idx="162">
                  <c:v>2011</c:v>
                </c:pt>
                <c:pt idx="163">
                  <c:v>2012</c:v>
                </c:pt>
                <c:pt idx="164">
                  <c:v>2013</c:v>
                </c:pt>
              </c:numCache>
            </c:numRef>
          </c:xVal>
          <c:yVal>
            <c:numRef>
              <c:f>combined_pivot_table!$K$2:$K$166</c:f>
              <c:numCache>
                <c:formatCode>General</c:formatCode>
                <c:ptCount val="165"/>
                <c:pt idx="13">
                  <c:v>14.185714285714287</c:v>
                </c:pt>
                <c:pt idx="14">
                  <c:v>14.207857142857142</c:v>
                </c:pt>
                <c:pt idx="15">
                  <c:v>14.306428571428572</c:v>
                </c:pt>
                <c:pt idx="16">
                  <c:v>14.301428571428572</c:v>
                </c:pt>
                <c:pt idx="17">
                  <c:v>14.362857142857141</c:v>
                </c:pt>
                <c:pt idx="18">
                  <c:v>14.367142857142857</c:v>
                </c:pt>
                <c:pt idx="19">
                  <c:v>14.386428571428571</c:v>
                </c:pt>
                <c:pt idx="20">
                  <c:v>14.412857142857144</c:v>
                </c:pt>
                <c:pt idx="21">
                  <c:v>14.419285714285715</c:v>
                </c:pt>
                <c:pt idx="22">
                  <c:v>14.387857142857143</c:v>
                </c:pt>
                <c:pt idx="23">
                  <c:v>14.419285714285712</c:v>
                </c:pt>
                <c:pt idx="24">
                  <c:v>14.472857142857142</c:v>
                </c:pt>
                <c:pt idx="25">
                  <c:v>14.492857142857144</c:v>
                </c:pt>
                <c:pt idx="26">
                  <c:v>14.484285714285715</c:v>
                </c:pt>
                <c:pt idx="27">
                  <c:v>14.484999999999999</c:v>
                </c:pt>
                <c:pt idx="28">
                  <c:v>14.527857142857142</c:v>
                </c:pt>
                <c:pt idx="29">
                  <c:v>14.47</c:v>
                </c:pt>
                <c:pt idx="30">
                  <c:v>14.46142857142857</c:v>
                </c:pt>
                <c:pt idx="31">
                  <c:v>14.357857142857142</c:v>
                </c:pt>
                <c:pt idx="32">
                  <c:v>14.352857142857143</c:v>
                </c:pt>
                <c:pt idx="33">
                  <c:v>14.305000000000001</c:v>
                </c:pt>
                <c:pt idx="34">
                  <c:v>14.259285714285715</c:v>
                </c:pt>
                <c:pt idx="35">
                  <c:v>14.249285714285717</c:v>
                </c:pt>
                <c:pt idx="36">
                  <c:v>14.300000000000006</c:v>
                </c:pt>
                <c:pt idx="37">
                  <c:v>14.296428571428576</c:v>
                </c:pt>
                <c:pt idx="38">
                  <c:v>14.290714285714289</c:v>
                </c:pt>
                <c:pt idx="39">
                  <c:v>14.334285714285715</c:v>
                </c:pt>
                <c:pt idx="40">
                  <c:v>14.337857142857143</c:v>
                </c:pt>
                <c:pt idx="41">
                  <c:v>14.31</c:v>
                </c:pt>
                <c:pt idx="42">
                  <c:v>14.269285714285715</c:v>
                </c:pt>
                <c:pt idx="43">
                  <c:v>14.246428571428572</c:v>
                </c:pt>
                <c:pt idx="44">
                  <c:v>14.189285714285717</c:v>
                </c:pt>
                <c:pt idx="45">
                  <c:v>14.230714285714289</c:v>
                </c:pt>
                <c:pt idx="46">
                  <c:v>14.199285714285717</c:v>
                </c:pt>
                <c:pt idx="47">
                  <c:v>14.245000000000001</c:v>
                </c:pt>
                <c:pt idx="48">
                  <c:v>14.236428571428574</c:v>
                </c:pt>
                <c:pt idx="49">
                  <c:v>14.216428571428571</c:v>
                </c:pt>
                <c:pt idx="50">
                  <c:v>14.144285714285713</c:v>
                </c:pt>
                <c:pt idx="51">
                  <c:v>14.148571428571431</c:v>
                </c:pt>
                <c:pt idx="52">
                  <c:v>14.145714285714286</c:v>
                </c:pt>
                <c:pt idx="53">
                  <c:v>14.100714285714286</c:v>
                </c:pt>
                <c:pt idx="54">
                  <c:v>14.051428571428572</c:v>
                </c:pt>
                <c:pt idx="55">
                  <c:v>14.083571428571428</c:v>
                </c:pt>
                <c:pt idx="56">
                  <c:v>14.078571428571426</c:v>
                </c:pt>
                <c:pt idx="57">
                  <c:v>14.132857142857144</c:v>
                </c:pt>
                <c:pt idx="58">
                  <c:v>14.200000000000003</c:v>
                </c:pt>
                <c:pt idx="59">
                  <c:v>14.215000000000002</c:v>
                </c:pt>
                <c:pt idx="60">
                  <c:v>14.222142857142856</c:v>
                </c:pt>
                <c:pt idx="61">
                  <c:v>14.218571428571426</c:v>
                </c:pt>
                <c:pt idx="62">
                  <c:v>14.193571428571429</c:v>
                </c:pt>
                <c:pt idx="63">
                  <c:v>14.206428571428571</c:v>
                </c:pt>
                <c:pt idx="64">
                  <c:v>14.230714285714285</c:v>
                </c:pt>
                <c:pt idx="65">
                  <c:v>14.20857142857143</c:v>
                </c:pt>
                <c:pt idx="66">
                  <c:v>14.205714285714288</c:v>
                </c:pt>
                <c:pt idx="67">
                  <c:v>14.172857142857143</c:v>
                </c:pt>
                <c:pt idx="68">
                  <c:v>14.168571428571434</c:v>
                </c:pt>
                <c:pt idx="69">
                  <c:v>14.142857142857142</c:v>
                </c:pt>
                <c:pt idx="70">
                  <c:v>14.086428571428572</c:v>
                </c:pt>
                <c:pt idx="71">
                  <c:v>14.008571428571429</c:v>
                </c:pt>
                <c:pt idx="72">
                  <c:v>14.001428571428571</c:v>
                </c:pt>
                <c:pt idx="73">
                  <c:v>13.972857142857142</c:v>
                </c:pt>
                <c:pt idx="74">
                  <c:v>13.978571428571428</c:v>
                </c:pt>
                <c:pt idx="75">
                  <c:v>13.973571428571431</c:v>
                </c:pt>
                <c:pt idx="76">
                  <c:v>14.036428571428571</c:v>
                </c:pt>
                <c:pt idx="77">
                  <c:v>14.12142857142857</c:v>
                </c:pt>
                <c:pt idx="78">
                  <c:v>14.111428571428572</c:v>
                </c:pt>
                <c:pt idx="79">
                  <c:v>14.110714285714286</c:v>
                </c:pt>
                <c:pt idx="80">
                  <c:v>14.107142857142858</c:v>
                </c:pt>
                <c:pt idx="81">
                  <c:v>14.152857142857142</c:v>
                </c:pt>
                <c:pt idx="82">
                  <c:v>14.215</c:v>
                </c:pt>
                <c:pt idx="83">
                  <c:v>14.222142857142858</c:v>
                </c:pt>
                <c:pt idx="84">
                  <c:v>14.245714285714287</c:v>
                </c:pt>
                <c:pt idx="85">
                  <c:v>14.359285714285717</c:v>
                </c:pt>
                <c:pt idx="86">
                  <c:v>14.350714285714288</c:v>
                </c:pt>
                <c:pt idx="87">
                  <c:v>14.459285714285716</c:v>
                </c:pt>
                <c:pt idx="88">
                  <c:v>14.475714285714288</c:v>
                </c:pt>
                <c:pt idx="89">
                  <c:v>14.493571428571428</c:v>
                </c:pt>
                <c:pt idx="90">
                  <c:v>14.527142857142854</c:v>
                </c:pt>
                <c:pt idx="91">
                  <c:v>14.525714285714285</c:v>
                </c:pt>
                <c:pt idx="92">
                  <c:v>14.578571428571426</c:v>
                </c:pt>
                <c:pt idx="93">
                  <c:v>14.569999999999997</c:v>
                </c:pt>
                <c:pt idx="94">
                  <c:v>14.603571428571428</c:v>
                </c:pt>
                <c:pt idx="95">
                  <c:v>14.597857142857139</c:v>
                </c:pt>
                <c:pt idx="96">
                  <c:v>14.560714285714283</c:v>
                </c:pt>
                <c:pt idx="97">
                  <c:v>14.531428571428568</c:v>
                </c:pt>
                <c:pt idx="98">
                  <c:v>14.572857142857142</c:v>
                </c:pt>
                <c:pt idx="99">
                  <c:v>14.454285714285716</c:v>
                </c:pt>
                <c:pt idx="100">
                  <c:v>14.43857142857143</c:v>
                </c:pt>
                <c:pt idx="101">
                  <c:v>14.405000000000001</c:v>
                </c:pt>
                <c:pt idx="102">
                  <c:v>14.383571428571429</c:v>
                </c:pt>
                <c:pt idx="103">
                  <c:v>14.366428571428571</c:v>
                </c:pt>
                <c:pt idx="104">
                  <c:v>14.338571428571427</c:v>
                </c:pt>
                <c:pt idx="105">
                  <c:v>14.27142857142857</c:v>
                </c:pt>
                <c:pt idx="106">
                  <c:v>14.182857142857145</c:v>
                </c:pt>
                <c:pt idx="107">
                  <c:v>14.174285714285716</c:v>
                </c:pt>
                <c:pt idx="108">
                  <c:v>14.165000000000003</c:v>
                </c:pt>
                <c:pt idx="109">
                  <c:v>14.25357142857143</c:v>
                </c:pt>
                <c:pt idx="110">
                  <c:v>14.32357142857143</c:v>
                </c:pt>
                <c:pt idx="111">
                  <c:v>14.377857142857142</c:v>
                </c:pt>
                <c:pt idx="112">
                  <c:v>14.387857142857143</c:v>
                </c:pt>
                <c:pt idx="113">
                  <c:v>14.428571428571431</c:v>
                </c:pt>
                <c:pt idx="114">
                  <c:v>14.449285714285713</c:v>
                </c:pt>
                <c:pt idx="115">
                  <c:v>14.419285714285717</c:v>
                </c:pt>
                <c:pt idx="116">
                  <c:v>14.424999999999999</c:v>
                </c:pt>
                <c:pt idx="117">
                  <c:v>14.470000000000002</c:v>
                </c:pt>
                <c:pt idx="118">
                  <c:v>14.475714285714288</c:v>
                </c:pt>
                <c:pt idx="119">
                  <c:v>14.510000000000002</c:v>
                </c:pt>
                <c:pt idx="120">
                  <c:v>14.565</c:v>
                </c:pt>
                <c:pt idx="121">
                  <c:v>14.613571428571429</c:v>
                </c:pt>
                <c:pt idx="122">
                  <c:v>14.563571428571427</c:v>
                </c:pt>
                <c:pt idx="123">
                  <c:v>14.480714285714283</c:v>
                </c:pt>
                <c:pt idx="124">
                  <c:v>14.422857142857142</c:v>
                </c:pt>
                <c:pt idx="125">
                  <c:v>14.41</c:v>
                </c:pt>
                <c:pt idx="126">
                  <c:v>14.350714285714288</c:v>
                </c:pt>
                <c:pt idx="127">
                  <c:v>14.386428571428571</c:v>
                </c:pt>
                <c:pt idx="128">
                  <c:v>14.417857142857143</c:v>
                </c:pt>
                <c:pt idx="129">
                  <c:v>14.469285714285716</c:v>
                </c:pt>
                <c:pt idx="130">
                  <c:v>14.530000000000001</c:v>
                </c:pt>
                <c:pt idx="131">
                  <c:v>14.530000000000001</c:v>
                </c:pt>
                <c:pt idx="132">
                  <c:v>14.581428571428573</c:v>
                </c:pt>
                <c:pt idx="133">
                  <c:v>14.534285714285716</c:v>
                </c:pt>
                <c:pt idx="134">
                  <c:v>14.574285714285717</c:v>
                </c:pt>
                <c:pt idx="135">
                  <c:v>14.589285714285714</c:v>
                </c:pt>
                <c:pt idx="136">
                  <c:v>14.613571428571428</c:v>
                </c:pt>
                <c:pt idx="137">
                  <c:v>14.667142857142855</c:v>
                </c:pt>
                <c:pt idx="138">
                  <c:v>14.693571428571428</c:v>
                </c:pt>
                <c:pt idx="139">
                  <c:v>14.741428571428571</c:v>
                </c:pt>
                <c:pt idx="140">
                  <c:v>14.786428571428571</c:v>
                </c:pt>
                <c:pt idx="141">
                  <c:v>14.787142857142856</c:v>
                </c:pt>
                <c:pt idx="142">
                  <c:v>14.777857142857142</c:v>
                </c:pt>
                <c:pt idx="143">
                  <c:v>14.818571428571429</c:v>
                </c:pt>
                <c:pt idx="144">
                  <c:v>14.817142857142857</c:v>
                </c:pt>
                <c:pt idx="145">
                  <c:v>14.779285714285715</c:v>
                </c:pt>
                <c:pt idx="146">
                  <c:v>14.785714285714286</c:v>
                </c:pt>
                <c:pt idx="147">
                  <c:v>14.897142857142859</c:v>
                </c:pt>
                <c:pt idx="148">
                  <c:v>14.945714285714287</c:v>
                </c:pt>
                <c:pt idx="149">
                  <c:v>14.903571428571428</c:v>
                </c:pt>
                <c:pt idx="150">
                  <c:v>14.916428571428572</c:v>
                </c:pt>
                <c:pt idx="151">
                  <c:v>14.917857142857144</c:v>
                </c:pt>
                <c:pt idx="152">
                  <c:v>14.939285714285715</c:v>
                </c:pt>
                <c:pt idx="153">
                  <c:v>14.93357142857143</c:v>
                </c:pt>
                <c:pt idx="154">
                  <c:v>15.00357142857143</c:v>
                </c:pt>
                <c:pt idx="155">
                  <c:v>15.049285714285716</c:v>
                </c:pt>
                <c:pt idx="156">
                  <c:v>15.097142857142856</c:v>
                </c:pt>
                <c:pt idx="157">
                  <c:v>15.060714285714287</c:v>
                </c:pt>
                <c:pt idx="158">
                  <c:v>15.058571428571428</c:v>
                </c:pt>
                <c:pt idx="159">
                  <c:v>15.11857142857143</c:v>
                </c:pt>
                <c:pt idx="160">
                  <c:v>15.097857142857146</c:v>
                </c:pt>
                <c:pt idx="161">
                  <c:v>15.034285714285716</c:v>
                </c:pt>
                <c:pt idx="162">
                  <c:v>14.945000000000002</c:v>
                </c:pt>
                <c:pt idx="163">
                  <c:v>14.992857142857146</c:v>
                </c:pt>
                <c:pt idx="164">
                  <c:v>15.122857142857143</c:v>
                </c:pt>
              </c:numCache>
            </c:numRef>
          </c:yVal>
          <c:smooth val="1"/>
          <c:extLst>
            <c:ext xmlns:c16="http://schemas.microsoft.com/office/drawing/2014/chart" uri="{C3380CC4-5D6E-409C-BE32-E72D297353CC}">
              <c16:uniqueId val="{00000001-46D6-475F-96DF-3A631A8D7A90}"/>
            </c:ext>
          </c:extLst>
        </c:ser>
        <c:dLbls>
          <c:showLegendKey val="0"/>
          <c:showVal val="0"/>
          <c:showCatName val="0"/>
          <c:showSerName val="0"/>
          <c:showPercent val="0"/>
          <c:showBubbleSize val="0"/>
        </c:dLbls>
        <c:axId val="650248808"/>
        <c:axId val="650251760"/>
      </c:scatterChart>
      <c:valAx>
        <c:axId val="650248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51760"/>
        <c:crosses val="autoZero"/>
        <c:crossBetween val="midCat"/>
      </c:valAx>
      <c:valAx>
        <c:axId val="65025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a:t>
                </a:r>
                <a:r>
                  <a:rPr lang="en-US" sz="1000" b="0" i="0" u="none" strike="noStrike" baseline="0">
                    <a:effectLst/>
                  </a:rPr>
                  <a:t> (ºC)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48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14 Day Moving Average Temperature - Graph</a:t>
            </a:r>
            <a:r>
              <a:rPr lang="en-US" baseline="0"/>
              <a:t>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Global</c:v>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2.0579515577006936E-4"/>
                  <c:y val="8.857970073328462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combined_pivot_table!$A$2:$A$267</c:f>
              <c:numCache>
                <c:formatCode>General</c:formatCode>
                <c:ptCount val="266"/>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pt idx="261">
                  <c:v>2011</c:v>
                </c:pt>
                <c:pt idx="262">
                  <c:v>2012</c:v>
                </c:pt>
                <c:pt idx="263">
                  <c:v>2013</c:v>
                </c:pt>
                <c:pt idx="264">
                  <c:v>2014</c:v>
                </c:pt>
                <c:pt idx="265">
                  <c:v>2015</c:v>
                </c:pt>
              </c:numCache>
            </c:numRef>
          </c:xVal>
          <c:yVal>
            <c:numRef>
              <c:f>combined_pivot_table!$D$2:$D$267</c:f>
              <c:numCache>
                <c:formatCode>General</c:formatCode>
                <c:ptCount val="266"/>
                <c:pt idx="13">
                  <c:v>8.0264285714285712</c:v>
                </c:pt>
                <c:pt idx="14">
                  <c:v>8.0035714285714299</c:v>
                </c:pt>
                <c:pt idx="15">
                  <c:v>8.0228571428571431</c:v>
                </c:pt>
                <c:pt idx="16">
                  <c:v>8.2107142857142854</c:v>
                </c:pt>
                <c:pt idx="17">
                  <c:v>8.1985714285714284</c:v>
                </c:pt>
                <c:pt idx="18">
                  <c:v>8.0778571428571428</c:v>
                </c:pt>
                <c:pt idx="19">
                  <c:v>8.0299999999999994</c:v>
                </c:pt>
                <c:pt idx="20">
                  <c:v>7.9471428571428566</c:v>
                </c:pt>
                <c:pt idx="21">
                  <c:v>7.8635714285714275</c:v>
                </c:pt>
                <c:pt idx="22">
                  <c:v>7.9671428571428562</c:v>
                </c:pt>
                <c:pt idx="23">
                  <c:v>7.9835714285714277</c:v>
                </c:pt>
                <c:pt idx="24">
                  <c:v>8.0964285714285698</c:v>
                </c:pt>
                <c:pt idx="25">
                  <c:v>8.1257142857142846</c:v>
                </c:pt>
                <c:pt idx="26">
                  <c:v>8.103571428571426</c:v>
                </c:pt>
                <c:pt idx="27">
                  <c:v>8.1578571428571429</c:v>
                </c:pt>
                <c:pt idx="28">
                  <c:v>8.1678571428571427</c:v>
                </c:pt>
                <c:pt idx="29">
                  <c:v>8.2200000000000006</c:v>
                </c:pt>
                <c:pt idx="30">
                  <c:v>8.2928571428571427</c:v>
                </c:pt>
                <c:pt idx="31">
                  <c:v>8.2842857142857138</c:v>
                </c:pt>
                <c:pt idx="32">
                  <c:v>8.3642857142857139</c:v>
                </c:pt>
                <c:pt idx="33">
                  <c:v>8.3635714285714293</c:v>
                </c:pt>
                <c:pt idx="34">
                  <c:v>8.3757142857142863</c:v>
                </c:pt>
                <c:pt idx="35">
                  <c:v>8.3407142857142862</c:v>
                </c:pt>
                <c:pt idx="36">
                  <c:v>8.345714285714287</c:v>
                </c:pt>
                <c:pt idx="37">
                  <c:v>8.3321428571428591</c:v>
                </c:pt>
                <c:pt idx="38">
                  <c:v>8.3092857142857159</c:v>
                </c:pt>
                <c:pt idx="39">
                  <c:v>8.2485714285714291</c:v>
                </c:pt>
                <c:pt idx="40">
                  <c:v>8.225714285714286</c:v>
                </c:pt>
                <c:pt idx="41">
                  <c:v>8.2235714285714288</c:v>
                </c:pt>
                <c:pt idx="42">
                  <c:v>8.1914285714285722</c:v>
                </c:pt>
                <c:pt idx="43">
                  <c:v>8.1378571428571433</c:v>
                </c:pt>
                <c:pt idx="44">
                  <c:v>8.0735714285714302</c:v>
                </c:pt>
                <c:pt idx="45">
                  <c:v>8.0914285714285725</c:v>
                </c:pt>
                <c:pt idx="46">
                  <c:v>8.1178571428571438</c:v>
                </c:pt>
                <c:pt idx="47">
                  <c:v>8.1771428571428579</c:v>
                </c:pt>
                <c:pt idx="48">
                  <c:v>8.2350000000000012</c:v>
                </c:pt>
                <c:pt idx="49">
                  <c:v>8.3171428571428585</c:v>
                </c:pt>
                <c:pt idx="50">
                  <c:v>8.3328571428571436</c:v>
                </c:pt>
                <c:pt idx="51">
                  <c:v>8.3728571428571446</c:v>
                </c:pt>
                <c:pt idx="52">
                  <c:v>8.382142857142858</c:v>
                </c:pt>
                <c:pt idx="53">
                  <c:v>8.3942857142857168</c:v>
                </c:pt>
                <c:pt idx="54">
                  <c:v>8.4557142857142864</c:v>
                </c:pt>
                <c:pt idx="55">
                  <c:v>8.4792857142857141</c:v>
                </c:pt>
                <c:pt idx="56">
                  <c:v>8.5035714285714299</c:v>
                </c:pt>
                <c:pt idx="57">
                  <c:v>8.5071428571428562</c:v>
                </c:pt>
                <c:pt idx="58">
                  <c:v>8.4428571428571413</c:v>
                </c:pt>
                <c:pt idx="59">
                  <c:v>8.3521428571428569</c:v>
                </c:pt>
                <c:pt idx="60">
                  <c:v>8.2557142857142871</c:v>
                </c:pt>
                <c:pt idx="61">
                  <c:v>8.1378571428571416</c:v>
                </c:pt>
                <c:pt idx="62">
                  <c:v>8.0221428571428568</c:v>
                </c:pt>
                <c:pt idx="63">
                  <c:v>7.9671428571428553</c:v>
                </c:pt>
                <c:pt idx="64">
                  <c:v>7.9035714285714294</c:v>
                </c:pt>
                <c:pt idx="65">
                  <c:v>7.8071428571428569</c:v>
                </c:pt>
                <c:pt idx="66">
                  <c:v>7.6899999999999986</c:v>
                </c:pt>
                <c:pt idx="67">
                  <c:v>7.5814285714285718</c:v>
                </c:pt>
                <c:pt idx="68">
                  <c:v>7.5092857142857143</c:v>
                </c:pt>
                <c:pt idx="69">
                  <c:v>7.4242857142857144</c:v>
                </c:pt>
                <c:pt idx="70">
                  <c:v>7.366428571428572</c:v>
                </c:pt>
                <c:pt idx="71">
                  <c:v>7.352857142857145</c:v>
                </c:pt>
                <c:pt idx="72">
                  <c:v>7.3928571428571432</c:v>
                </c:pt>
                <c:pt idx="73">
                  <c:v>7.4385714285714286</c:v>
                </c:pt>
                <c:pt idx="74">
                  <c:v>7.5549999999999997</c:v>
                </c:pt>
                <c:pt idx="75">
                  <c:v>7.6642857142857128</c:v>
                </c:pt>
                <c:pt idx="76">
                  <c:v>7.7578571428571417</c:v>
                </c:pt>
                <c:pt idx="77">
                  <c:v>7.8342857142857136</c:v>
                </c:pt>
                <c:pt idx="78">
                  <c:v>7.8757142857142854</c:v>
                </c:pt>
                <c:pt idx="79">
                  <c:v>7.9257142857142853</c:v>
                </c:pt>
                <c:pt idx="80">
                  <c:v>8.0385714285714283</c:v>
                </c:pt>
                <c:pt idx="81">
                  <c:v>8.0857142857142854</c:v>
                </c:pt>
                <c:pt idx="82">
                  <c:v>8.0585714285714278</c:v>
                </c:pt>
                <c:pt idx="83">
                  <c:v>8.1042857142857141</c:v>
                </c:pt>
                <c:pt idx="84">
                  <c:v>8.1421428571428578</c:v>
                </c:pt>
                <c:pt idx="85">
                  <c:v>8.0921428571428589</c:v>
                </c:pt>
                <c:pt idx="86">
                  <c:v>8.0571428571428587</c:v>
                </c:pt>
                <c:pt idx="87">
                  <c:v>8.0328571428571429</c:v>
                </c:pt>
                <c:pt idx="88">
                  <c:v>7.95857142857143</c:v>
                </c:pt>
                <c:pt idx="89">
                  <c:v>7.9042857142857148</c:v>
                </c:pt>
                <c:pt idx="90">
                  <c:v>7.8642857142857139</c:v>
                </c:pt>
                <c:pt idx="91">
                  <c:v>7.7842857142857138</c:v>
                </c:pt>
                <c:pt idx="92">
                  <c:v>7.7735714285714286</c:v>
                </c:pt>
                <c:pt idx="93">
                  <c:v>7.7899999999999991</c:v>
                </c:pt>
                <c:pt idx="94">
                  <c:v>7.7278571428571423</c:v>
                </c:pt>
                <c:pt idx="95">
                  <c:v>7.7428571428571429</c:v>
                </c:pt>
                <c:pt idx="96">
                  <c:v>7.8214285714285712</c:v>
                </c:pt>
                <c:pt idx="97">
                  <c:v>7.8271428571428574</c:v>
                </c:pt>
                <c:pt idx="98">
                  <c:v>7.8149999999999995</c:v>
                </c:pt>
                <c:pt idx="99">
                  <c:v>7.8571428571428568</c:v>
                </c:pt>
                <c:pt idx="100">
                  <c:v>7.8714285714285728</c:v>
                </c:pt>
                <c:pt idx="101">
                  <c:v>7.9285714285714306</c:v>
                </c:pt>
                <c:pt idx="102">
                  <c:v>7.9707142857142861</c:v>
                </c:pt>
                <c:pt idx="103">
                  <c:v>8</c:v>
                </c:pt>
                <c:pt idx="104">
                  <c:v>8.0292857142857166</c:v>
                </c:pt>
                <c:pt idx="105">
                  <c:v>8.0592857142857142</c:v>
                </c:pt>
                <c:pt idx="106">
                  <c:v>8.0578571428571433</c:v>
                </c:pt>
                <c:pt idx="107">
                  <c:v>8.0285714285714285</c:v>
                </c:pt>
                <c:pt idx="108">
                  <c:v>8.0607142857142851</c:v>
                </c:pt>
                <c:pt idx="109">
                  <c:v>8.0892857142857135</c:v>
                </c:pt>
                <c:pt idx="110">
                  <c:v>8.0471428571428572</c:v>
                </c:pt>
                <c:pt idx="111">
                  <c:v>8.0299999999999994</c:v>
                </c:pt>
                <c:pt idx="112">
                  <c:v>8</c:v>
                </c:pt>
                <c:pt idx="113">
                  <c:v>8.0092857142857135</c:v>
                </c:pt>
                <c:pt idx="114">
                  <c:v>8.0149999999999988</c:v>
                </c:pt>
                <c:pt idx="115">
                  <c:v>8.0149999999999988</c:v>
                </c:pt>
                <c:pt idx="116">
                  <c:v>8.0285714285714267</c:v>
                </c:pt>
                <c:pt idx="117">
                  <c:v>8.0571428571428552</c:v>
                </c:pt>
                <c:pt idx="118">
                  <c:v>8.06</c:v>
                </c:pt>
                <c:pt idx="119">
                  <c:v>8.0828571428571419</c:v>
                </c:pt>
                <c:pt idx="120">
                  <c:v>8.0971428571428579</c:v>
                </c:pt>
                <c:pt idx="121">
                  <c:v>8.1228571428571446</c:v>
                </c:pt>
                <c:pt idx="122">
                  <c:v>8.1292857142857162</c:v>
                </c:pt>
                <c:pt idx="123">
                  <c:v>8.1364285714285707</c:v>
                </c:pt>
                <c:pt idx="124">
                  <c:v>8.17</c:v>
                </c:pt>
                <c:pt idx="125">
                  <c:v>8.1707142857142863</c:v>
                </c:pt>
                <c:pt idx="126">
                  <c:v>8.2078571428571419</c:v>
                </c:pt>
                <c:pt idx="127">
                  <c:v>8.2385714285714275</c:v>
                </c:pt>
                <c:pt idx="128">
                  <c:v>8.2992857142857126</c:v>
                </c:pt>
                <c:pt idx="129">
                  <c:v>8.2985714285714263</c:v>
                </c:pt>
                <c:pt idx="130">
                  <c:v>8.286428571428571</c:v>
                </c:pt>
                <c:pt idx="131">
                  <c:v>8.274285714285714</c:v>
                </c:pt>
                <c:pt idx="132">
                  <c:v>8.2657142857142851</c:v>
                </c:pt>
                <c:pt idx="133">
                  <c:v>8.2335714285714285</c:v>
                </c:pt>
                <c:pt idx="134">
                  <c:v>8.2028571428571428</c:v>
                </c:pt>
                <c:pt idx="135">
                  <c:v>8.1885714285714268</c:v>
                </c:pt>
                <c:pt idx="136">
                  <c:v>8.1714285714285708</c:v>
                </c:pt>
                <c:pt idx="137">
                  <c:v>8.1399999999999988</c:v>
                </c:pt>
                <c:pt idx="138">
                  <c:v>8.1157142857142865</c:v>
                </c:pt>
                <c:pt idx="139">
                  <c:v>8.1485714285714277</c:v>
                </c:pt>
                <c:pt idx="140">
                  <c:v>8.1407142857142851</c:v>
                </c:pt>
                <c:pt idx="141">
                  <c:v>8.1035714285714295</c:v>
                </c:pt>
                <c:pt idx="142">
                  <c:v>8.0492857142857144</c:v>
                </c:pt>
                <c:pt idx="143">
                  <c:v>8.0414285714285718</c:v>
                </c:pt>
                <c:pt idx="144">
                  <c:v>8.0442857142857154</c:v>
                </c:pt>
                <c:pt idx="145">
                  <c:v>8.0357142857142865</c:v>
                </c:pt>
                <c:pt idx="146">
                  <c:v>8.0414285714285718</c:v>
                </c:pt>
                <c:pt idx="147">
                  <c:v>8.0635714285714304</c:v>
                </c:pt>
                <c:pt idx="148">
                  <c:v>8.0928571428571434</c:v>
                </c:pt>
                <c:pt idx="149">
                  <c:v>8.1271428571428572</c:v>
                </c:pt>
                <c:pt idx="150">
                  <c:v>8.1664285714285718</c:v>
                </c:pt>
                <c:pt idx="151">
                  <c:v>8.2114285714285717</c:v>
                </c:pt>
                <c:pt idx="152">
                  <c:v>8.2264285714285723</c:v>
                </c:pt>
                <c:pt idx="153">
                  <c:v>8.2192857142857143</c:v>
                </c:pt>
                <c:pt idx="154">
                  <c:v>8.2278571428571432</c:v>
                </c:pt>
                <c:pt idx="155">
                  <c:v>8.2428571428571438</c:v>
                </c:pt>
                <c:pt idx="156">
                  <c:v>8.2649999999999988</c:v>
                </c:pt>
                <c:pt idx="157">
                  <c:v>8.257142857142858</c:v>
                </c:pt>
                <c:pt idx="158">
                  <c:v>8.2592857142857135</c:v>
                </c:pt>
                <c:pt idx="159">
                  <c:v>8.2614285714285707</c:v>
                </c:pt>
                <c:pt idx="160">
                  <c:v>8.262142857142857</c:v>
                </c:pt>
                <c:pt idx="161">
                  <c:v>8.2542857142857144</c:v>
                </c:pt>
                <c:pt idx="162">
                  <c:v>8.2535714285714281</c:v>
                </c:pt>
                <c:pt idx="163">
                  <c:v>8.2464285714285719</c:v>
                </c:pt>
                <c:pt idx="164">
                  <c:v>8.2528571428571436</c:v>
                </c:pt>
                <c:pt idx="165">
                  <c:v>8.2564285714285717</c:v>
                </c:pt>
                <c:pt idx="166">
                  <c:v>8.2514285714285727</c:v>
                </c:pt>
                <c:pt idx="167">
                  <c:v>8.2371428571428584</c:v>
                </c:pt>
                <c:pt idx="168">
                  <c:v>8.24</c:v>
                </c:pt>
                <c:pt idx="169">
                  <c:v>8.2507142857142863</c:v>
                </c:pt>
                <c:pt idx="170">
                  <c:v>8.2492857142857137</c:v>
                </c:pt>
                <c:pt idx="171">
                  <c:v>8.2935714285714273</c:v>
                </c:pt>
                <c:pt idx="172">
                  <c:v>8.3092857142857124</c:v>
                </c:pt>
                <c:pt idx="173">
                  <c:v>8.326428571428572</c:v>
                </c:pt>
                <c:pt idx="174">
                  <c:v>8.3471428571428561</c:v>
                </c:pt>
                <c:pt idx="175">
                  <c:v>8.3721428571428582</c:v>
                </c:pt>
                <c:pt idx="176">
                  <c:v>8.4121428571428591</c:v>
                </c:pt>
                <c:pt idx="177">
                  <c:v>8.4278571428571443</c:v>
                </c:pt>
                <c:pt idx="178">
                  <c:v>8.430714285714286</c:v>
                </c:pt>
                <c:pt idx="179">
                  <c:v>8.4057142857142857</c:v>
                </c:pt>
                <c:pt idx="180">
                  <c:v>8.4342857142857142</c:v>
                </c:pt>
                <c:pt idx="181">
                  <c:v>8.4842857142857131</c:v>
                </c:pt>
                <c:pt idx="182">
                  <c:v>8.5257142857142849</c:v>
                </c:pt>
                <c:pt idx="183">
                  <c:v>8.5228571428571431</c:v>
                </c:pt>
                <c:pt idx="184">
                  <c:v>8.5421428571428546</c:v>
                </c:pt>
                <c:pt idx="185">
                  <c:v>8.5385714285714265</c:v>
                </c:pt>
                <c:pt idx="186">
                  <c:v>8.5485714285714263</c:v>
                </c:pt>
                <c:pt idx="187">
                  <c:v>8.5685714285714276</c:v>
                </c:pt>
                <c:pt idx="188">
                  <c:v>8.593571428571428</c:v>
                </c:pt>
                <c:pt idx="189">
                  <c:v>8.6100000000000012</c:v>
                </c:pt>
                <c:pt idx="190">
                  <c:v>8.6121428571428584</c:v>
                </c:pt>
                <c:pt idx="191">
                  <c:v>8.6300000000000008</c:v>
                </c:pt>
                <c:pt idx="192">
                  <c:v>8.6371428571428588</c:v>
                </c:pt>
                <c:pt idx="193">
                  <c:v>8.6742857142857162</c:v>
                </c:pt>
                <c:pt idx="194">
                  <c:v>8.6900000000000013</c:v>
                </c:pt>
                <c:pt idx="195">
                  <c:v>8.6800000000000015</c:v>
                </c:pt>
                <c:pt idx="196">
                  <c:v>8.6778571428571407</c:v>
                </c:pt>
                <c:pt idx="197">
                  <c:v>8.7107142857142854</c:v>
                </c:pt>
                <c:pt idx="198">
                  <c:v>8.7192857142857125</c:v>
                </c:pt>
                <c:pt idx="199">
                  <c:v>8.7242857142857151</c:v>
                </c:pt>
                <c:pt idx="200">
                  <c:v>8.7114285714285717</c:v>
                </c:pt>
                <c:pt idx="201">
                  <c:v>8.706428571428571</c:v>
                </c:pt>
                <c:pt idx="202">
                  <c:v>8.6907142857142841</c:v>
                </c:pt>
                <c:pt idx="203">
                  <c:v>8.6985714285714302</c:v>
                </c:pt>
                <c:pt idx="204">
                  <c:v>8.6842857142857159</c:v>
                </c:pt>
                <c:pt idx="205">
                  <c:v>8.6742857142857144</c:v>
                </c:pt>
                <c:pt idx="206">
                  <c:v>8.6421428571428578</c:v>
                </c:pt>
                <c:pt idx="207">
                  <c:v>8.64</c:v>
                </c:pt>
                <c:pt idx="208">
                  <c:v>8.6342857142857152</c:v>
                </c:pt>
                <c:pt idx="209">
                  <c:v>8.6449999999999996</c:v>
                </c:pt>
                <c:pt idx="210">
                  <c:v>8.6378571428571416</c:v>
                </c:pt>
                <c:pt idx="211">
                  <c:v>8.6378571428571433</c:v>
                </c:pt>
                <c:pt idx="212">
                  <c:v>8.6378571428571433</c:v>
                </c:pt>
                <c:pt idx="213">
                  <c:v>8.6571428571428566</c:v>
                </c:pt>
                <c:pt idx="214">
                  <c:v>8.66</c:v>
                </c:pt>
                <c:pt idx="215">
                  <c:v>8.6528571428571421</c:v>
                </c:pt>
                <c:pt idx="216">
                  <c:v>8.65</c:v>
                </c:pt>
                <c:pt idx="217">
                  <c:v>8.6378571428571416</c:v>
                </c:pt>
                <c:pt idx="218">
                  <c:v>8.6349999999999998</c:v>
                </c:pt>
                <c:pt idx="219">
                  <c:v>8.6328571428571426</c:v>
                </c:pt>
                <c:pt idx="220">
                  <c:v>8.6628571428571419</c:v>
                </c:pt>
                <c:pt idx="221">
                  <c:v>8.6535714285714267</c:v>
                </c:pt>
                <c:pt idx="222">
                  <c:v>8.6342857142857135</c:v>
                </c:pt>
                <c:pt idx="223">
                  <c:v>8.65</c:v>
                </c:pt>
                <c:pt idx="224">
                  <c:v>8.642142857142856</c:v>
                </c:pt>
                <c:pt idx="225">
                  <c:v>8.6378571428571416</c:v>
                </c:pt>
                <c:pt idx="226">
                  <c:v>8.6092857142857131</c:v>
                </c:pt>
                <c:pt idx="227">
                  <c:v>8.6085714285714268</c:v>
                </c:pt>
                <c:pt idx="228">
                  <c:v>8.6285714285714281</c:v>
                </c:pt>
                <c:pt idx="229">
                  <c:v>8.6428571428571406</c:v>
                </c:pt>
                <c:pt idx="230">
                  <c:v>8.6699999999999982</c:v>
                </c:pt>
                <c:pt idx="231">
                  <c:v>8.7035714285714274</c:v>
                </c:pt>
                <c:pt idx="232">
                  <c:v>8.7121428571428563</c:v>
                </c:pt>
                <c:pt idx="233">
                  <c:v>8.7428571428571438</c:v>
                </c:pt>
                <c:pt idx="234">
                  <c:v>8.7421428571428574</c:v>
                </c:pt>
                <c:pt idx="235">
                  <c:v>8.7464285714285719</c:v>
                </c:pt>
                <c:pt idx="236">
                  <c:v>8.77</c:v>
                </c:pt>
                <c:pt idx="237">
                  <c:v>8.7728571428571431</c:v>
                </c:pt>
                <c:pt idx="238">
                  <c:v>8.8249999999999993</c:v>
                </c:pt>
                <c:pt idx="239">
                  <c:v>8.8378571428571426</c:v>
                </c:pt>
                <c:pt idx="240">
                  <c:v>8.9007142857142849</c:v>
                </c:pt>
                <c:pt idx="241">
                  <c:v>8.9242857142857144</c:v>
                </c:pt>
                <c:pt idx="242">
                  <c:v>8.9350000000000005</c:v>
                </c:pt>
                <c:pt idx="243">
                  <c:v>8.9450000000000021</c:v>
                </c:pt>
                <c:pt idx="244">
                  <c:v>8.949285714285713</c:v>
                </c:pt>
                <c:pt idx="245">
                  <c:v>8.9621428571428563</c:v>
                </c:pt>
                <c:pt idx="246">
                  <c:v>8.9907142857142865</c:v>
                </c:pt>
                <c:pt idx="247">
                  <c:v>9.0028571428571436</c:v>
                </c:pt>
                <c:pt idx="248">
                  <c:v>9.0621428571428577</c:v>
                </c:pt>
                <c:pt idx="249">
                  <c:v>9.1071428571428559</c:v>
                </c:pt>
                <c:pt idx="250">
                  <c:v>9.1335714285714271</c:v>
                </c:pt>
                <c:pt idx="251">
                  <c:v>9.1635714285714283</c:v>
                </c:pt>
                <c:pt idx="252">
                  <c:v>9.19</c:v>
                </c:pt>
                <c:pt idx="253">
                  <c:v>9.2335714285714285</c:v>
                </c:pt>
                <c:pt idx="254">
                  <c:v>9.2399999999999984</c:v>
                </c:pt>
                <c:pt idx="255">
                  <c:v>9.2771428571428576</c:v>
                </c:pt>
                <c:pt idx="256">
                  <c:v>9.3264285714285702</c:v>
                </c:pt>
                <c:pt idx="257">
                  <c:v>9.3878571428571416</c:v>
                </c:pt>
                <c:pt idx="258">
                  <c:v>9.4157142857142855</c:v>
                </c:pt>
                <c:pt idx="259">
                  <c:v>9.4271428571428562</c:v>
                </c:pt>
                <c:pt idx="260">
                  <c:v>9.4742857142857151</c:v>
                </c:pt>
                <c:pt idx="261">
                  <c:v>9.49714285714286</c:v>
                </c:pt>
                <c:pt idx="262">
                  <c:v>9.4964285714285719</c:v>
                </c:pt>
                <c:pt idx="263">
                  <c:v>9.5192857142857168</c:v>
                </c:pt>
                <c:pt idx="264">
                  <c:v>9.5457142857142863</c:v>
                </c:pt>
                <c:pt idx="265">
                  <c:v>9.5757142857142874</c:v>
                </c:pt>
              </c:numCache>
            </c:numRef>
          </c:yVal>
          <c:smooth val="1"/>
          <c:extLst>
            <c:ext xmlns:c16="http://schemas.microsoft.com/office/drawing/2014/chart" uri="{C3380CC4-5D6E-409C-BE32-E72D297353CC}">
              <c16:uniqueId val="{00000000-52B6-47F5-85DF-0A895B0186FA}"/>
            </c:ext>
          </c:extLst>
        </c:ser>
        <c:ser>
          <c:idx val="1"/>
          <c:order val="1"/>
          <c:tx>
            <c:v>San Francisco</c:v>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1"/>
            <c:trendlineLbl>
              <c:layout>
                <c:manualLayout>
                  <c:x val="-8.4213347643981242E-4"/>
                  <c:y val="6.373424971363116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combined_pivot_table!$H$2:$H$166</c:f>
              <c:numCache>
                <c:formatCode>General</c:formatCode>
                <c:ptCount val="165"/>
                <c:pt idx="0">
                  <c:v>1849</c:v>
                </c:pt>
                <c:pt idx="1">
                  <c:v>1850</c:v>
                </c:pt>
                <c:pt idx="2">
                  <c:v>1851</c:v>
                </c:pt>
                <c:pt idx="3">
                  <c:v>1852</c:v>
                </c:pt>
                <c:pt idx="4">
                  <c:v>1853</c:v>
                </c:pt>
                <c:pt idx="5">
                  <c:v>1854</c:v>
                </c:pt>
                <c:pt idx="6">
                  <c:v>1855</c:v>
                </c:pt>
                <c:pt idx="7">
                  <c:v>1856</c:v>
                </c:pt>
                <c:pt idx="8">
                  <c:v>1857</c:v>
                </c:pt>
                <c:pt idx="9">
                  <c:v>1858</c:v>
                </c:pt>
                <c:pt idx="10">
                  <c:v>1859</c:v>
                </c:pt>
                <c:pt idx="11">
                  <c:v>1860</c:v>
                </c:pt>
                <c:pt idx="12">
                  <c:v>1861</c:v>
                </c:pt>
                <c:pt idx="13">
                  <c:v>1862</c:v>
                </c:pt>
                <c:pt idx="14">
                  <c:v>1863</c:v>
                </c:pt>
                <c:pt idx="15">
                  <c:v>1864</c:v>
                </c:pt>
                <c:pt idx="16">
                  <c:v>1865</c:v>
                </c:pt>
                <c:pt idx="17">
                  <c:v>1866</c:v>
                </c:pt>
                <c:pt idx="18">
                  <c:v>1867</c:v>
                </c:pt>
                <c:pt idx="19">
                  <c:v>1868</c:v>
                </c:pt>
                <c:pt idx="20">
                  <c:v>1869</c:v>
                </c:pt>
                <c:pt idx="21">
                  <c:v>1870</c:v>
                </c:pt>
                <c:pt idx="22">
                  <c:v>1871</c:v>
                </c:pt>
                <c:pt idx="23">
                  <c:v>1872</c:v>
                </c:pt>
                <c:pt idx="24">
                  <c:v>1873</c:v>
                </c:pt>
                <c:pt idx="25">
                  <c:v>1874</c:v>
                </c:pt>
                <c:pt idx="26">
                  <c:v>1875</c:v>
                </c:pt>
                <c:pt idx="27">
                  <c:v>1876</c:v>
                </c:pt>
                <c:pt idx="28">
                  <c:v>1877</c:v>
                </c:pt>
                <c:pt idx="29">
                  <c:v>1878</c:v>
                </c:pt>
                <c:pt idx="30">
                  <c:v>1879</c:v>
                </c:pt>
                <c:pt idx="31">
                  <c:v>1880</c:v>
                </c:pt>
                <c:pt idx="32">
                  <c:v>1881</c:v>
                </c:pt>
                <c:pt idx="33">
                  <c:v>1882</c:v>
                </c:pt>
                <c:pt idx="34">
                  <c:v>1883</c:v>
                </c:pt>
                <c:pt idx="35">
                  <c:v>1884</c:v>
                </c:pt>
                <c:pt idx="36">
                  <c:v>1885</c:v>
                </c:pt>
                <c:pt idx="37">
                  <c:v>1886</c:v>
                </c:pt>
                <c:pt idx="38">
                  <c:v>1887</c:v>
                </c:pt>
                <c:pt idx="39">
                  <c:v>1888</c:v>
                </c:pt>
                <c:pt idx="40">
                  <c:v>1889</c:v>
                </c:pt>
                <c:pt idx="41">
                  <c:v>1890</c:v>
                </c:pt>
                <c:pt idx="42">
                  <c:v>1891</c:v>
                </c:pt>
                <c:pt idx="43">
                  <c:v>1892</c:v>
                </c:pt>
                <c:pt idx="44">
                  <c:v>1893</c:v>
                </c:pt>
                <c:pt idx="45">
                  <c:v>1894</c:v>
                </c:pt>
                <c:pt idx="46">
                  <c:v>1895</c:v>
                </c:pt>
                <c:pt idx="47">
                  <c:v>1896</c:v>
                </c:pt>
                <c:pt idx="48">
                  <c:v>1897</c:v>
                </c:pt>
                <c:pt idx="49">
                  <c:v>1898</c:v>
                </c:pt>
                <c:pt idx="50">
                  <c:v>1899</c:v>
                </c:pt>
                <c:pt idx="51">
                  <c:v>1900</c:v>
                </c:pt>
                <c:pt idx="52">
                  <c:v>1901</c:v>
                </c:pt>
                <c:pt idx="53">
                  <c:v>1902</c:v>
                </c:pt>
                <c:pt idx="54">
                  <c:v>1903</c:v>
                </c:pt>
                <c:pt idx="55">
                  <c:v>1904</c:v>
                </c:pt>
                <c:pt idx="56">
                  <c:v>1905</c:v>
                </c:pt>
                <c:pt idx="57">
                  <c:v>1906</c:v>
                </c:pt>
                <c:pt idx="58">
                  <c:v>1907</c:v>
                </c:pt>
                <c:pt idx="59">
                  <c:v>1908</c:v>
                </c:pt>
                <c:pt idx="60">
                  <c:v>1909</c:v>
                </c:pt>
                <c:pt idx="61">
                  <c:v>1910</c:v>
                </c:pt>
                <c:pt idx="62">
                  <c:v>1911</c:v>
                </c:pt>
                <c:pt idx="63">
                  <c:v>1912</c:v>
                </c:pt>
                <c:pt idx="64">
                  <c:v>1913</c:v>
                </c:pt>
                <c:pt idx="65">
                  <c:v>1914</c:v>
                </c:pt>
                <c:pt idx="66">
                  <c:v>1915</c:v>
                </c:pt>
                <c:pt idx="67">
                  <c:v>1916</c:v>
                </c:pt>
                <c:pt idx="68">
                  <c:v>1917</c:v>
                </c:pt>
                <c:pt idx="69">
                  <c:v>1918</c:v>
                </c:pt>
                <c:pt idx="70">
                  <c:v>1919</c:v>
                </c:pt>
                <c:pt idx="71">
                  <c:v>1920</c:v>
                </c:pt>
                <c:pt idx="72">
                  <c:v>1921</c:v>
                </c:pt>
                <c:pt idx="73">
                  <c:v>1922</c:v>
                </c:pt>
                <c:pt idx="74">
                  <c:v>1923</c:v>
                </c:pt>
                <c:pt idx="75">
                  <c:v>1924</c:v>
                </c:pt>
                <c:pt idx="76">
                  <c:v>1925</c:v>
                </c:pt>
                <c:pt idx="77">
                  <c:v>1926</c:v>
                </c:pt>
                <c:pt idx="78">
                  <c:v>1927</c:v>
                </c:pt>
                <c:pt idx="79">
                  <c:v>1928</c:v>
                </c:pt>
                <c:pt idx="80">
                  <c:v>1929</c:v>
                </c:pt>
                <c:pt idx="81">
                  <c:v>1930</c:v>
                </c:pt>
                <c:pt idx="82">
                  <c:v>1931</c:v>
                </c:pt>
                <c:pt idx="83">
                  <c:v>1932</c:v>
                </c:pt>
                <c:pt idx="84">
                  <c:v>1933</c:v>
                </c:pt>
                <c:pt idx="85">
                  <c:v>1934</c:v>
                </c:pt>
                <c:pt idx="86">
                  <c:v>1935</c:v>
                </c:pt>
                <c:pt idx="87">
                  <c:v>1936</c:v>
                </c:pt>
                <c:pt idx="88">
                  <c:v>1937</c:v>
                </c:pt>
                <c:pt idx="89">
                  <c:v>1938</c:v>
                </c:pt>
                <c:pt idx="90">
                  <c:v>1939</c:v>
                </c:pt>
                <c:pt idx="91">
                  <c:v>1940</c:v>
                </c:pt>
                <c:pt idx="92">
                  <c:v>1941</c:v>
                </c:pt>
                <c:pt idx="93">
                  <c:v>1942</c:v>
                </c:pt>
                <c:pt idx="94">
                  <c:v>1943</c:v>
                </c:pt>
                <c:pt idx="95">
                  <c:v>1944</c:v>
                </c:pt>
                <c:pt idx="96">
                  <c:v>1945</c:v>
                </c:pt>
                <c:pt idx="97">
                  <c:v>1946</c:v>
                </c:pt>
                <c:pt idx="98">
                  <c:v>1947</c:v>
                </c:pt>
                <c:pt idx="99">
                  <c:v>1948</c:v>
                </c:pt>
                <c:pt idx="100">
                  <c:v>1949</c:v>
                </c:pt>
                <c:pt idx="101">
                  <c:v>1950</c:v>
                </c:pt>
                <c:pt idx="102">
                  <c:v>1951</c:v>
                </c:pt>
                <c:pt idx="103">
                  <c:v>1952</c:v>
                </c:pt>
                <c:pt idx="104">
                  <c:v>1953</c:v>
                </c:pt>
                <c:pt idx="105">
                  <c:v>1954</c:v>
                </c:pt>
                <c:pt idx="106">
                  <c:v>1955</c:v>
                </c:pt>
                <c:pt idx="107">
                  <c:v>1956</c:v>
                </c:pt>
                <c:pt idx="108">
                  <c:v>1957</c:v>
                </c:pt>
                <c:pt idx="109">
                  <c:v>1958</c:v>
                </c:pt>
                <c:pt idx="110">
                  <c:v>1959</c:v>
                </c:pt>
                <c:pt idx="111">
                  <c:v>1960</c:v>
                </c:pt>
                <c:pt idx="112">
                  <c:v>1961</c:v>
                </c:pt>
                <c:pt idx="113">
                  <c:v>1962</c:v>
                </c:pt>
                <c:pt idx="114">
                  <c:v>1963</c:v>
                </c:pt>
                <c:pt idx="115">
                  <c:v>1964</c:v>
                </c:pt>
                <c:pt idx="116">
                  <c:v>1965</c:v>
                </c:pt>
                <c:pt idx="117">
                  <c:v>1966</c:v>
                </c:pt>
                <c:pt idx="118">
                  <c:v>1967</c:v>
                </c:pt>
                <c:pt idx="119">
                  <c:v>1968</c:v>
                </c:pt>
                <c:pt idx="120">
                  <c:v>1969</c:v>
                </c:pt>
                <c:pt idx="121">
                  <c:v>1970</c:v>
                </c:pt>
                <c:pt idx="122">
                  <c:v>1971</c:v>
                </c:pt>
                <c:pt idx="123">
                  <c:v>1972</c:v>
                </c:pt>
                <c:pt idx="124">
                  <c:v>1973</c:v>
                </c:pt>
                <c:pt idx="125">
                  <c:v>1974</c:v>
                </c:pt>
                <c:pt idx="126">
                  <c:v>1975</c:v>
                </c:pt>
                <c:pt idx="127">
                  <c:v>1976</c:v>
                </c:pt>
                <c:pt idx="128">
                  <c:v>1977</c:v>
                </c:pt>
                <c:pt idx="129">
                  <c:v>1978</c:v>
                </c:pt>
                <c:pt idx="130">
                  <c:v>1979</c:v>
                </c:pt>
                <c:pt idx="131">
                  <c:v>1980</c:v>
                </c:pt>
                <c:pt idx="132">
                  <c:v>1981</c:v>
                </c:pt>
                <c:pt idx="133">
                  <c:v>1982</c:v>
                </c:pt>
                <c:pt idx="134">
                  <c:v>1983</c:v>
                </c:pt>
                <c:pt idx="135">
                  <c:v>1984</c:v>
                </c:pt>
                <c:pt idx="136">
                  <c:v>1985</c:v>
                </c:pt>
                <c:pt idx="137">
                  <c:v>1986</c:v>
                </c:pt>
                <c:pt idx="138">
                  <c:v>1987</c:v>
                </c:pt>
                <c:pt idx="139">
                  <c:v>1988</c:v>
                </c:pt>
                <c:pt idx="140">
                  <c:v>1989</c:v>
                </c:pt>
                <c:pt idx="141">
                  <c:v>1990</c:v>
                </c:pt>
                <c:pt idx="142">
                  <c:v>1991</c:v>
                </c:pt>
                <c:pt idx="143">
                  <c:v>1992</c:v>
                </c:pt>
                <c:pt idx="144">
                  <c:v>1993</c:v>
                </c:pt>
                <c:pt idx="145">
                  <c:v>1994</c:v>
                </c:pt>
                <c:pt idx="146">
                  <c:v>1995</c:v>
                </c:pt>
                <c:pt idx="147">
                  <c:v>1996</c:v>
                </c:pt>
                <c:pt idx="148">
                  <c:v>1997</c:v>
                </c:pt>
                <c:pt idx="149">
                  <c:v>1998</c:v>
                </c:pt>
                <c:pt idx="150">
                  <c:v>1999</c:v>
                </c:pt>
                <c:pt idx="151">
                  <c:v>2000</c:v>
                </c:pt>
                <c:pt idx="152">
                  <c:v>2001</c:v>
                </c:pt>
                <c:pt idx="153">
                  <c:v>2002</c:v>
                </c:pt>
                <c:pt idx="154">
                  <c:v>2003</c:v>
                </c:pt>
                <c:pt idx="155">
                  <c:v>2004</c:v>
                </c:pt>
                <c:pt idx="156">
                  <c:v>2005</c:v>
                </c:pt>
                <c:pt idx="157">
                  <c:v>2006</c:v>
                </c:pt>
                <c:pt idx="158">
                  <c:v>2007</c:v>
                </c:pt>
                <c:pt idx="159">
                  <c:v>2008</c:v>
                </c:pt>
                <c:pt idx="160">
                  <c:v>2009</c:v>
                </c:pt>
                <c:pt idx="161">
                  <c:v>2010</c:v>
                </c:pt>
                <c:pt idx="162">
                  <c:v>2011</c:v>
                </c:pt>
                <c:pt idx="163">
                  <c:v>2012</c:v>
                </c:pt>
                <c:pt idx="164">
                  <c:v>2013</c:v>
                </c:pt>
              </c:numCache>
            </c:numRef>
          </c:xVal>
          <c:yVal>
            <c:numRef>
              <c:f>combined_pivot_table!$K$2:$K$166</c:f>
              <c:numCache>
                <c:formatCode>General</c:formatCode>
                <c:ptCount val="165"/>
                <c:pt idx="13">
                  <c:v>14.185714285714287</c:v>
                </c:pt>
                <c:pt idx="14">
                  <c:v>14.207857142857142</c:v>
                </c:pt>
                <c:pt idx="15">
                  <c:v>14.306428571428572</c:v>
                </c:pt>
                <c:pt idx="16">
                  <c:v>14.301428571428572</c:v>
                </c:pt>
                <c:pt idx="17">
                  <c:v>14.362857142857141</c:v>
                </c:pt>
                <c:pt idx="18">
                  <c:v>14.367142857142857</c:v>
                </c:pt>
                <c:pt idx="19">
                  <c:v>14.386428571428571</c:v>
                </c:pt>
                <c:pt idx="20">
                  <c:v>14.412857142857144</c:v>
                </c:pt>
                <c:pt idx="21">
                  <c:v>14.419285714285715</c:v>
                </c:pt>
                <c:pt idx="22">
                  <c:v>14.387857142857143</c:v>
                </c:pt>
                <c:pt idx="23">
                  <c:v>14.419285714285712</c:v>
                </c:pt>
                <c:pt idx="24">
                  <c:v>14.472857142857142</c:v>
                </c:pt>
                <c:pt idx="25">
                  <c:v>14.492857142857144</c:v>
                </c:pt>
                <c:pt idx="26">
                  <c:v>14.484285714285715</c:v>
                </c:pt>
                <c:pt idx="27">
                  <c:v>14.484999999999999</c:v>
                </c:pt>
                <c:pt idx="28">
                  <c:v>14.527857142857142</c:v>
                </c:pt>
                <c:pt idx="29">
                  <c:v>14.47</c:v>
                </c:pt>
                <c:pt idx="30">
                  <c:v>14.46142857142857</c:v>
                </c:pt>
                <c:pt idx="31">
                  <c:v>14.357857142857142</c:v>
                </c:pt>
                <c:pt idx="32">
                  <c:v>14.352857142857143</c:v>
                </c:pt>
                <c:pt idx="33">
                  <c:v>14.305000000000001</c:v>
                </c:pt>
                <c:pt idx="34">
                  <c:v>14.259285714285715</c:v>
                </c:pt>
                <c:pt idx="35">
                  <c:v>14.249285714285717</c:v>
                </c:pt>
                <c:pt idx="36">
                  <c:v>14.300000000000006</c:v>
                </c:pt>
                <c:pt idx="37">
                  <c:v>14.296428571428576</c:v>
                </c:pt>
                <c:pt idx="38">
                  <c:v>14.290714285714289</c:v>
                </c:pt>
                <c:pt idx="39">
                  <c:v>14.334285714285715</c:v>
                </c:pt>
                <c:pt idx="40">
                  <c:v>14.337857142857143</c:v>
                </c:pt>
                <c:pt idx="41">
                  <c:v>14.31</c:v>
                </c:pt>
                <c:pt idx="42">
                  <c:v>14.269285714285715</c:v>
                </c:pt>
                <c:pt idx="43">
                  <c:v>14.246428571428572</c:v>
                </c:pt>
                <c:pt idx="44">
                  <c:v>14.189285714285717</c:v>
                </c:pt>
                <c:pt idx="45">
                  <c:v>14.230714285714289</c:v>
                </c:pt>
                <c:pt idx="46">
                  <c:v>14.199285714285717</c:v>
                </c:pt>
                <c:pt idx="47">
                  <c:v>14.245000000000001</c:v>
                </c:pt>
                <c:pt idx="48">
                  <c:v>14.236428571428574</c:v>
                </c:pt>
                <c:pt idx="49">
                  <c:v>14.216428571428571</c:v>
                </c:pt>
                <c:pt idx="50">
                  <c:v>14.144285714285713</c:v>
                </c:pt>
                <c:pt idx="51">
                  <c:v>14.148571428571431</c:v>
                </c:pt>
                <c:pt idx="52">
                  <c:v>14.145714285714286</c:v>
                </c:pt>
                <c:pt idx="53">
                  <c:v>14.100714285714286</c:v>
                </c:pt>
                <c:pt idx="54">
                  <c:v>14.051428571428572</c:v>
                </c:pt>
                <c:pt idx="55">
                  <c:v>14.083571428571428</c:v>
                </c:pt>
                <c:pt idx="56">
                  <c:v>14.078571428571426</c:v>
                </c:pt>
                <c:pt idx="57">
                  <c:v>14.132857142857144</c:v>
                </c:pt>
                <c:pt idx="58">
                  <c:v>14.200000000000003</c:v>
                </c:pt>
                <c:pt idx="59">
                  <c:v>14.215000000000002</c:v>
                </c:pt>
                <c:pt idx="60">
                  <c:v>14.222142857142856</c:v>
                </c:pt>
                <c:pt idx="61">
                  <c:v>14.218571428571426</c:v>
                </c:pt>
                <c:pt idx="62">
                  <c:v>14.193571428571429</c:v>
                </c:pt>
                <c:pt idx="63">
                  <c:v>14.206428571428571</c:v>
                </c:pt>
                <c:pt idx="64">
                  <c:v>14.230714285714285</c:v>
                </c:pt>
                <c:pt idx="65">
                  <c:v>14.20857142857143</c:v>
                </c:pt>
                <c:pt idx="66">
                  <c:v>14.205714285714288</c:v>
                </c:pt>
                <c:pt idx="67">
                  <c:v>14.172857142857143</c:v>
                </c:pt>
                <c:pt idx="68">
                  <c:v>14.168571428571434</c:v>
                </c:pt>
                <c:pt idx="69">
                  <c:v>14.142857142857142</c:v>
                </c:pt>
                <c:pt idx="70">
                  <c:v>14.086428571428572</c:v>
                </c:pt>
                <c:pt idx="71">
                  <c:v>14.008571428571429</c:v>
                </c:pt>
                <c:pt idx="72">
                  <c:v>14.001428571428571</c:v>
                </c:pt>
                <c:pt idx="73">
                  <c:v>13.972857142857142</c:v>
                </c:pt>
                <c:pt idx="74">
                  <c:v>13.978571428571428</c:v>
                </c:pt>
                <c:pt idx="75">
                  <c:v>13.973571428571431</c:v>
                </c:pt>
                <c:pt idx="76">
                  <c:v>14.036428571428571</c:v>
                </c:pt>
                <c:pt idx="77">
                  <c:v>14.12142857142857</c:v>
                </c:pt>
                <c:pt idx="78">
                  <c:v>14.111428571428572</c:v>
                </c:pt>
                <c:pt idx="79">
                  <c:v>14.110714285714286</c:v>
                </c:pt>
                <c:pt idx="80">
                  <c:v>14.107142857142858</c:v>
                </c:pt>
                <c:pt idx="81">
                  <c:v>14.152857142857142</c:v>
                </c:pt>
                <c:pt idx="82">
                  <c:v>14.215</c:v>
                </c:pt>
                <c:pt idx="83">
                  <c:v>14.222142857142858</c:v>
                </c:pt>
                <c:pt idx="84">
                  <c:v>14.245714285714287</c:v>
                </c:pt>
                <c:pt idx="85">
                  <c:v>14.359285714285717</c:v>
                </c:pt>
                <c:pt idx="86">
                  <c:v>14.350714285714288</c:v>
                </c:pt>
                <c:pt idx="87">
                  <c:v>14.459285714285716</c:v>
                </c:pt>
                <c:pt idx="88">
                  <c:v>14.475714285714288</c:v>
                </c:pt>
                <c:pt idx="89">
                  <c:v>14.493571428571428</c:v>
                </c:pt>
                <c:pt idx="90">
                  <c:v>14.527142857142854</c:v>
                </c:pt>
                <c:pt idx="91">
                  <c:v>14.525714285714285</c:v>
                </c:pt>
                <c:pt idx="92">
                  <c:v>14.578571428571426</c:v>
                </c:pt>
                <c:pt idx="93">
                  <c:v>14.569999999999997</c:v>
                </c:pt>
                <c:pt idx="94">
                  <c:v>14.603571428571428</c:v>
                </c:pt>
                <c:pt idx="95">
                  <c:v>14.597857142857139</c:v>
                </c:pt>
                <c:pt idx="96">
                  <c:v>14.560714285714283</c:v>
                </c:pt>
                <c:pt idx="97">
                  <c:v>14.531428571428568</c:v>
                </c:pt>
                <c:pt idx="98">
                  <c:v>14.572857142857142</c:v>
                </c:pt>
                <c:pt idx="99">
                  <c:v>14.454285714285716</c:v>
                </c:pt>
                <c:pt idx="100">
                  <c:v>14.43857142857143</c:v>
                </c:pt>
                <c:pt idx="101">
                  <c:v>14.405000000000001</c:v>
                </c:pt>
                <c:pt idx="102">
                  <c:v>14.383571428571429</c:v>
                </c:pt>
                <c:pt idx="103">
                  <c:v>14.366428571428571</c:v>
                </c:pt>
                <c:pt idx="104">
                  <c:v>14.338571428571427</c:v>
                </c:pt>
                <c:pt idx="105">
                  <c:v>14.27142857142857</c:v>
                </c:pt>
                <c:pt idx="106">
                  <c:v>14.182857142857145</c:v>
                </c:pt>
                <c:pt idx="107">
                  <c:v>14.174285714285716</c:v>
                </c:pt>
                <c:pt idx="108">
                  <c:v>14.165000000000003</c:v>
                </c:pt>
                <c:pt idx="109">
                  <c:v>14.25357142857143</c:v>
                </c:pt>
                <c:pt idx="110">
                  <c:v>14.32357142857143</c:v>
                </c:pt>
                <c:pt idx="111">
                  <c:v>14.377857142857142</c:v>
                </c:pt>
                <c:pt idx="112">
                  <c:v>14.387857142857143</c:v>
                </c:pt>
                <c:pt idx="113">
                  <c:v>14.428571428571431</c:v>
                </c:pt>
                <c:pt idx="114">
                  <c:v>14.449285714285713</c:v>
                </c:pt>
                <c:pt idx="115">
                  <c:v>14.419285714285717</c:v>
                </c:pt>
                <c:pt idx="116">
                  <c:v>14.424999999999999</c:v>
                </c:pt>
                <c:pt idx="117">
                  <c:v>14.470000000000002</c:v>
                </c:pt>
                <c:pt idx="118">
                  <c:v>14.475714285714288</c:v>
                </c:pt>
                <c:pt idx="119">
                  <c:v>14.510000000000002</c:v>
                </c:pt>
                <c:pt idx="120">
                  <c:v>14.565</c:v>
                </c:pt>
                <c:pt idx="121">
                  <c:v>14.613571428571429</c:v>
                </c:pt>
                <c:pt idx="122">
                  <c:v>14.563571428571427</c:v>
                </c:pt>
                <c:pt idx="123">
                  <c:v>14.480714285714283</c:v>
                </c:pt>
                <c:pt idx="124">
                  <c:v>14.422857142857142</c:v>
                </c:pt>
                <c:pt idx="125">
                  <c:v>14.41</c:v>
                </c:pt>
                <c:pt idx="126">
                  <c:v>14.350714285714288</c:v>
                </c:pt>
                <c:pt idx="127">
                  <c:v>14.386428571428571</c:v>
                </c:pt>
                <c:pt idx="128">
                  <c:v>14.417857142857143</c:v>
                </c:pt>
                <c:pt idx="129">
                  <c:v>14.469285714285716</c:v>
                </c:pt>
                <c:pt idx="130">
                  <c:v>14.530000000000001</c:v>
                </c:pt>
                <c:pt idx="131">
                  <c:v>14.530000000000001</c:v>
                </c:pt>
                <c:pt idx="132">
                  <c:v>14.581428571428573</c:v>
                </c:pt>
                <c:pt idx="133">
                  <c:v>14.534285714285716</c:v>
                </c:pt>
                <c:pt idx="134">
                  <c:v>14.574285714285717</c:v>
                </c:pt>
                <c:pt idx="135">
                  <c:v>14.589285714285714</c:v>
                </c:pt>
                <c:pt idx="136">
                  <c:v>14.613571428571428</c:v>
                </c:pt>
                <c:pt idx="137">
                  <c:v>14.667142857142855</c:v>
                </c:pt>
                <c:pt idx="138">
                  <c:v>14.693571428571428</c:v>
                </c:pt>
                <c:pt idx="139">
                  <c:v>14.741428571428571</c:v>
                </c:pt>
                <c:pt idx="140">
                  <c:v>14.786428571428571</c:v>
                </c:pt>
                <c:pt idx="141">
                  <c:v>14.787142857142856</c:v>
                </c:pt>
                <c:pt idx="142">
                  <c:v>14.777857142857142</c:v>
                </c:pt>
                <c:pt idx="143">
                  <c:v>14.818571428571429</c:v>
                </c:pt>
                <c:pt idx="144">
                  <c:v>14.817142857142857</c:v>
                </c:pt>
                <c:pt idx="145">
                  <c:v>14.779285714285715</c:v>
                </c:pt>
                <c:pt idx="146">
                  <c:v>14.785714285714286</c:v>
                </c:pt>
                <c:pt idx="147">
                  <c:v>14.897142857142859</c:v>
                </c:pt>
                <c:pt idx="148">
                  <c:v>14.945714285714287</c:v>
                </c:pt>
                <c:pt idx="149">
                  <c:v>14.903571428571428</c:v>
                </c:pt>
                <c:pt idx="150">
                  <c:v>14.916428571428572</c:v>
                </c:pt>
                <c:pt idx="151">
                  <c:v>14.917857142857144</c:v>
                </c:pt>
                <c:pt idx="152">
                  <c:v>14.939285714285715</c:v>
                </c:pt>
                <c:pt idx="153">
                  <c:v>14.93357142857143</c:v>
                </c:pt>
                <c:pt idx="154">
                  <c:v>15.00357142857143</c:v>
                </c:pt>
                <c:pt idx="155">
                  <c:v>15.049285714285716</c:v>
                </c:pt>
                <c:pt idx="156">
                  <c:v>15.097142857142856</c:v>
                </c:pt>
                <c:pt idx="157">
                  <c:v>15.060714285714287</c:v>
                </c:pt>
                <c:pt idx="158">
                  <c:v>15.058571428571428</c:v>
                </c:pt>
                <c:pt idx="159">
                  <c:v>15.11857142857143</c:v>
                </c:pt>
                <c:pt idx="160">
                  <c:v>15.097857142857146</c:v>
                </c:pt>
                <c:pt idx="161">
                  <c:v>15.034285714285716</c:v>
                </c:pt>
                <c:pt idx="162">
                  <c:v>14.945000000000002</c:v>
                </c:pt>
                <c:pt idx="163">
                  <c:v>14.992857142857146</c:v>
                </c:pt>
                <c:pt idx="164">
                  <c:v>15.122857142857143</c:v>
                </c:pt>
              </c:numCache>
            </c:numRef>
          </c:yVal>
          <c:smooth val="1"/>
          <c:extLst>
            <c:ext xmlns:c16="http://schemas.microsoft.com/office/drawing/2014/chart" uri="{C3380CC4-5D6E-409C-BE32-E72D297353CC}">
              <c16:uniqueId val="{00000001-52B6-47F5-85DF-0A895B0186FA}"/>
            </c:ext>
          </c:extLst>
        </c:ser>
        <c:dLbls>
          <c:showLegendKey val="0"/>
          <c:showVal val="0"/>
          <c:showCatName val="0"/>
          <c:showSerName val="0"/>
          <c:showPercent val="0"/>
          <c:showBubbleSize val="0"/>
        </c:dLbls>
        <c:axId val="650248808"/>
        <c:axId val="650251760"/>
      </c:scatterChart>
      <c:valAx>
        <c:axId val="650248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51760"/>
        <c:crosses val="autoZero"/>
        <c:crossBetween val="midCat"/>
      </c:valAx>
      <c:valAx>
        <c:axId val="65025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a:t>
                </a:r>
                <a:r>
                  <a:rPr lang="en-US" sz="1000" b="0" i="0" u="none" strike="noStrike" baseline="0">
                    <a:effectLst/>
                  </a:rPr>
                  <a:t> (ºC)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48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0</xdr:rowOff>
    </xdr:from>
    <xdr:to>
      <xdr:col>23</xdr:col>
      <xdr:colOff>600075</xdr:colOff>
      <xdr:row>19</xdr:row>
      <xdr:rowOff>114300</xdr:rowOff>
    </xdr:to>
    <xdr:graphicFrame macro="">
      <xdr:nvGraphicFramePr>
        <xdr:cNvPr id="2" name="Chart 1">
          <a:extLst>
            <a:ext uri="{FF2B5EF4-FFF2-40B4-BE49-F238E27FC236}">
              <a16:creationId xmlns:a16="http://schemas.microsoft.com/office/drawing/2014/main" id="{373A73D7-864E-408B-B635-DDC5C1E0D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604836</xdr:colOff>
      <xdr:row>22</xdr:row>
      <xdr:rowOff>9525</xdr:rowOff>
    </xdr:from>
    <xdr:to>
      <xdr:col>23</xdr:col>
      <xdr:colOff>609599</xdr:colOff>
      <xdr:row>36</xdr:row>
      <xdr:rowOff>85725</xdr:rowOff>
    </xdr:to>
    <xdr:graphicFrame macro="">
      <xdr:nvGraphicFramePr>
        <xdr:cNvPr id="4" name="Chart 3">
          <a:extLst>
            <a:ext uri="{FF2B5EF4-FFF2-40B4-BE49-F238E27FC236}">
              <a16:creationId xmlns:a16="http://schemas.microsoft.com/office/drawing/2014/main" id="{45E68945-B7E8-42B4-BCB3-77D831B0D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604837</xdr:colOff>
      <xdr:row>38</xdr:row>
      <xdr:rowOff>9525</xdr:rowOff>
    </xdr:from>
    <xdr:to>
      <xdr:col>23</xdr:col>
      <xdr:colOff>600075</xdr:colOff>
      <xdr:row>52</xdr:row>
      <xdr:rowOff>114300</xdr:rowOff>
    </xdr:to>
    <xdr:graphicFrame macro="">
      <xdr:nvGraphicFramePr>
        <xdr:cNvPr id="5" name="Chart 4">
          <a:extLst>
            <a:ext uri="{FF2B5EF4-FFF2-40B4-BE49-F238E27FC236}">
              <a16:creationId xmlns:a16="http://schemas.microsoft.com/office/drawing/2014/main" id="{6F9ED473-1305-4726-9B1C-34519DF2D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66</xdr:row>
      <xdr:rowOff>0</xdr:rowOff>
    </xdr:from>
    <xdr:to>
      <xdr:col>24</xdr:col>
      <xdr:colOff>604838</xdr:colOff>
      <xdr:row>80</xdr:row>
      <xdr:rowOff>104775</xdr:rowOff>
    </xdr:to>
    <xdr:graphicFrame macro="">
      <xdr:nvGraphicFramePr>
        <xdr:cNvPr id="8" name="Chart 7">
          <a:extLst>
            <a:ext uri="{FF2B5EF4-FFF2-40B4-BE49-F238E27FC236}">
              <a16:creationId xmlns:a16="http://schemas.microsoft.com/office/drawing/2014/main" id="{F5A478AE-4D39-43ED-A4D4-EB8E2F557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67"/>
  <sheetViews>
    <sheetView tabSelected="1" topLeftCell="L15" workbookViewId="0">
      <selection activeCell="Z62" sqref="Z62"/>
    </sheetView>
  </sheetViews>
  <sheetFormatPr defaultRowHeight="15" x14ac:dyDescent="0.25"/>
  <cols>
    <col min="3" max="3" width="15.28515625" bestFit="1" customWidth="1"/>
    <col min="4" max="4" width="16.28515625" bestFit="1" customWidth="1"/>
  </cols>
  <sheetData>
    <row r="1" spans="1:11" x14ac:dyDescent="0.25">
      <c r="A1" t="s">
        <v>0</v>
      </c>
      <c r="B1" t="s">
        <v>5</v>
      </c>
      <c r="C1" t="s">
        <v>1</v>
      </c>
      <c r="D1" t="s">
        <v>2</v>
      </c>
      <c r="H1" t="s">
        <v>0</v>
      </c>
      <c r="I1" t="s">
        <v>4</v>
      </c>
      <c r="J1" t="s">
        <v>3</v>
      </c>
      <c r="K1" t="s">
        <v>6</v>
      </c>
    </row>
    <row r="2" spans="1:11" x14ac:dyDescent="0.25">
      <c r="A2">
        <v>1750</v>
      </c>
      <c r="B2">
        <v>8.7200000000000006</v>
      </c>
      <c r="H2">
        <v>1849</v>
      </c>
      <c r="I2">
        <v>14.12</v>
      </c>
    </row>
    <row r="3" spans="1:11" x14ac:dyDescent="0.25">
      <c r="A3">
        <v>1751</v>
      </c>
      <c r="B3">
        <v>7.98</v>
      </c>
      <c r="H3">
        <v>1850</v>
      </c>
      <c r="I3">
        <v>13.8</v>
      </c>
    </row>
    <row r="4" spans="1:11" x14ac:dyDescent="0.25">
      <c r="A4">
        <v>1752</v>
      </c>
      <c r="B4">
        <v>5.78</v>
      </c>
      <c r="H4">
        <v>1851</v>
      </c>
      <c r="I4">
        <v>14.39</v>
      </c>
    </row>
    <row r="5" spans="1:11" x14ac:dyDescent="0.25">
      <c r="A5">
        <v>1753</v>
      </c>
      <c r="B5">
        <v>8.39</v>
      </c>
      <c r="H5">
        <v>1852</v>
      </c>
      <c r="I5">
        <v>13.81</v>
      </c>
    </row>
    <row r="6" spans="1:11" x14ac:dyDescent="0.25">
      <c r="A6">
        <v>1754</v>
      </c>
      <c r="B6">
        <v>8.4700000000000006</v>
      </c>
      <c r="H6">
        <v>1853</v>
      </c>
      <c r="I6">
        <v>14.4</v>
      </c>
    </row>
    <row r="7" spans="1:11" x14ac:dyDescent="0.25">
      <c r="A7">
        <v>1755</v>
      </c>
      <c r="B7">
        <v>8.36</v>
      </c>
      <c r="H7">
        <v>1854</v>
      </c>
      <c r="I7">
        <v>13.98</v>
      </c>
    </row>
    <row r="8" spans="1:11" x14ac:dyDescent="0.25">
      <c r="A8">
        <v>1756</v>
      </c>
      <c r="B8">
        <v>8.85</v>
      </c>
      <c r="C8">
        <f>AVERAGE(B2:B8)</f>
        <v>8.0785714285714292</v>
      </c>
      <c r="H8">
        <v>1855</v>
      </c>
      <c r="I8">
        <v>14.2</v>
      </c>
      <c r="J8">
        <f>AVERAGE(I2:I8)</f>
        <v>14.100000000000003</v>
      </c>
    </row>
    <row r="9" spans="1:11" x14ac:dyDescent="0.25">
      <c r="A9">
        <v>1757</v>
      </c>
      <c r="B9">
        <v>9.02</v>
      </c>
      <c r="C9">
        <f t="shared" ref="C9:C72" si="0">AVERAGE(B3:B9)</f>
        <v>8.1214285714285719</v>
      </c>
      <c r="H9">
        <v>1856</v>
      </c>
      <c r="I9">
        <v>14.1</v>
      </c>
      <c r="J9">
        <f t="shared" ref="J9:J72" si="1">AVERAGE(I3:I9)</f>
        <v>14.097142857142856</v>
      </c>
    </row>
    <row r="10" spans="1:11" x14ac:dyDescent="0.25">
      <c r="A10">
        <v>1758</v>
      </c>
      <c r="B10">
        <v>6.74</v>
      </c>
      <c r="C10">
        <f t="shared" si="0"/>
        <v>7.9442857142857148</v>
      </c>
      <c r="H10">
        <v>1857</v>
      </c>
      <c r="I10">
        <v>14.78</v>
      </c>
      <c r="J10">
        <f t="shared" si="1"/>
        <v>14.237142857142857</v>
      </c>
    </row>
    <row r="11" spans="1:11" x14ac:dyDescent="0.25">
      <c r="A11">
        <v>1759</v>
      </c>
      <c r="B11">
        <v>7.99</v>
      </c>
      <c r="C11">
        <f t="shared" si="0"/>
        <v>8.2600000000000016</v>
      </c>
      <c r="H11">
        <v>1858</v>
      </c>
      <c r="I11">
        <v>14.19</v>
      </c>
      <c r="J11">
        <f t="shared" si="1"/>
        <v>14.208571428571428</v>
      </c>
    </row>
    <row r="12" spans="1:11" x14ac:dyDescent="0.25">
      <c r="A12">
        <v>1760</v>
      </c>
      <c r="B12">
        <v>7.19</v>
      </c>
      <c r="C12">
        <f t="shared" si="0"/>
        <v>8.088571428571429</v>
      </c>
      <c r="H12">
        <v>1859</v>
      </c>
      <c r="I12">
        <v>13.71</v>
      </c>
      <c r="J12">
        <f t="shared" si="1"/>
        <v>14.194285714285712</v>
      </c>
    </row>
    <row r="13" spans="1:11" x14ac:dyDescent="0.25">
      <c r="A13">
        <v>1761</v>
      </c>
      <c r="B13">
        <v>8.77</v>
      </c>
      <c r="C13">
        <f t="shared" si="0"/>
        <v>8.1314285714285717</v>
      </c>
      <c r="H13">
        <v>1860</v>
      </c>
      <c r="I13">
        <v>13.81</v>
      </c>
      <c r="J13">
        <f t="shared" si="1"/>
        <v>14.110000000000001</v>
      </c>
    </row>
    <row r="14" spans="1:11" x14ac:dyDescent="0.25">
      <c r="A14">
        <v>1762</v>
      </c>
      <c r="B14">
        <v>8.61</v>
      </c>
      <c r="C14">
        <f t="shared" si="0"/>
        <v>8.1671428571428581</v>
      </c>
      <c r="H14">
        <v>1861</v>
      </c>
      <c r="I14">
        <v>14.88</v>
      </c>
      <c r="J14">
        <f t="shared" si="1"/>
        <v>14.238571428571428</v>
      </c>
    </row>
    <row r="15" spans="1:11" x14ac:dyDescent="0.25">
      <c r="A15">
        <v>1763</v>
      </c>
      <c r="B15">
        <v>7.5</v>
      </c>
      <c r="C15">
        <f t="shared" si="0"/>
        <v>7.9742857142857142</v>
      </c>
      <c r="D15">
        <f>AVERAGE(B2:B15)</f>
        <v>8.0264285714285712</v>
      </c>
      <c r="H15">
        <v>1862</v>
      </c>
      <c r="I15">
        <v>14.43</v>
      </c>
      <c r="J15">
        <f t="shared" si="1"/>
        <v>14.271428571428572</v>
      </c>
      <c r="K15">
        <f>AVERAGE(I2:I15)</f>
        <v>14.185714285714287</v>
      </c>
    </row>
    <row r="16" spans="1:11" x14ac:dyDescent="0.25">
      <c r="A16">
        <v>1764</v>
      </c>
      <c r="B16">
        <v>8.4</v>
      </c>
      <c r="C16">
        <f t="shared" si="0"/>
        <v>7.8857142857142852</v>
      </c>
      <c r="D16">
        <f t="shared" ref="D16:D79" si="2">AVERAGE(B3:B16)</f>
        <v>8.0035714285714299</v>
      </c>
      <c r="H16">
        <v>1863</v>
      </c>
      <c r="I16">
        <v>14.43</v>
      </c>
      <c r="J16">
        <f t="shared" si="1"/>
        <v>14.318571428571431</v>
      </c>
      <c r="K16">
        <f t="shared" ref="K16:K79" si="3">AVERAGE(I3:I16)</f>
        <v>14.207857142857142</v>
      </c>
    </row>
    <row r="17" spans="1:11" x14ac:dyDescent="0.25">
      <c r="A17">
        <v>1765</v>
      </c>
      <c r="B17">
        <v>8.25</v>
      </c>
      <c r="C17">
        <f t="shared" si="0"/>
        <v>8.1014285714285723</v>
      </c>
      <c r="D17">
        <f t="shared" si="2"/>
        <v>8.0228571428571431</v>
      </c>
      <c r="H17">
        <v>1864</v>
      </c>
      <c r="I17">
        <v>15.18</v>
      </c>
      <c r="J17">
        <f t="shared" si="1"/>
        <v>14.37571428571429</v>
      </c>
      <c r="K17">
        <f t="shared" si="3"/>
        <v>14.306428571428572</v>
      </c>
    </row>
    <row r="18" spans="1:11" x14ac:dyDescent="0.25">
      <c r="A18">
        <v>1766</v>
      </c>
      <c r="B18">
        <v>8.41</v>
      </c>
      <c r="C18">
        <f t="shared" si="0"/>
        <v>8.161428571428571</v>
      </c>
      <c r="D18">
        <f t="shared" si="2"/>
        <v>8.2107142857142854</v>
      </c>
      <c r="H18">
        <v>1865</v>
      </c>
      <c r="I18">
        <v>14.32</v>
      </c>
      <c r="J18">
        <f t="shared" si="1"/>
        <v>14.394285714285713</v>
      </c>
      <c r="K18">
        <f t="shared" si="3"/>
        <v>14.301428571428572</v>
      </c>
    </row>
    <row r="19" spans="1:11" x14ac:dyDescent="0.25">
      <c r="A19">
        <v>1767</v>
      </c>
      <c r="B19">
        <v>8.2200000000000006</v>
      </c>
      <c r="C19">
        <f t="shared" si="0"/>
        <v>8.3085714285714278</v>
      </c>
      <c r="D19">
        <f t="shared" si="2"/>
        <v>8.1985714285714284</v>
      </c>
      <c r="H19">
        <v>1866</v>
      </c>
      <c r="I19">
        <v>14.67</v>
      </c>
      <c r="J19">
        <f t="shared" si="1"/>
        <v>14.531428571428574</v>
      </c>
      <c r="K19">
        <f t="shared" si="3"/>
        <v>14.362857142857141</v>
      </c>
    </row>
    <row r="20" spans="1:11" x14ac:dyDescent="0.25">
      <c r="A20">
        <v>1768</v>
      </c>
      <c r="B20">
        <v>6.78</v>
      </c>
      <c r="C20">
        <f t="shared" si="0"/>
        <v>8.024285714285714</v>
      </c>
      <c r="D20">
        <f t="shared" si="2"/>
        <v>8.0778571428571428</v>
      </c>
      <c r="H20">
        <v>1867</v>
      </c>
      <c r="I20">
        <v>14.46</v>
      </c>
      <c r="J20">
        <f t="shared" si="1"/>
        <v>14.624285714285715</v>
      </c>
      <c r="K20">
        <f t="shared" si="3"/>
        <v>14.367142857142857</v>
      </c>
    </row>
    <row r="21" spans="1:11" x14ac:dyDescent="0.25">
      <c r="A21">
        <v>1769</v>
      </c>
      <c r="B21">
        <v>7.69</v>
      </c>
      <c r="C21">
        <f t="shared" si="0"/>
        <v>7.8928571428571432</v>
      </c>
      <c r="D21">
        <f t="shared" si="2"/>
        <v>8.0299999999999994</v>
      </c>
      <c r="H21">
        <v>1868</v>
      </c>
      <c r="I21">
        <v>14.25</v>
      </c>
      <c r="J21">
        <f t="shared" si="1"/>
        <v>14.534285714285716</v>
      </c>
      <c r="K21">
        <f t="shared" si="3"/>
        <v>14.386428571428571</v>
      </c>
    </row>
    <row r="22" spans="1:11" x14ac:dyDescent="0.25">
      <c r="A22">
        <v>1770</v>
      </c>
      <c r="B22">
        <v>7.69</v>
      </c>
      <c r="C22">
        <f t="shared" si="0"/>
        <v>7.92</v>
      </c>
      <c r="D22">
        <f t="shared" si="2"/>
        <v>7.9471428571428566</v>
      </c>
      <c r="H22">
        <v>1869</v>
      </c>
      <c r="I22">
        <v>14.57</v>
      </c>
      <c r="J22">
        <f t="shared" si="1"/>
        <v>14.554285714285713</v>
      </c>
      <c r="K22">
        <f t="shared" si="3"/>
        <v>14.412857142857144</v>
      </c>
    </row>
    <row r="23" spans="1:11" x14ac:dyDescent="0.25">
      <c r="A23">
        <v>1771</v>
      </c>
      <c r="B23">
        <v>7.85</v>
      </c>
      <c r="C23">
        <f t="shared" si="0"/>
        <v>7.8414285714285716</v>
      </c>
      <c r="D23">
        <f t="shared" si="2"/>
        <v>7.8635714285714275</v>
      </c>
      <c r="H23">
        <v>1870</v>
      </c>
      <c r="I23">
        <v>14.19</v>
      </c>
      <c r="J23">
        <f t="shared" si="1"/>
        <v>14.519999999999998</v>
      </c>
      <c r="K23">
        <f t="shared" si="3"/>
        <v>14.419285714285715</v>
      </c>
    </row>
    <row r="24" spans="1:11" x14ac:dyDescent="0.25">
      <c r="A24">
        <v>1772</v>
      </c>
      <c r="B24">
        <v>8.19</v>
      </c>
      <c r="C24">
        <f t="shared" si="0"/>
        <v>7.8328571428571436</v>
      </c>
      <c r="D24">
        <f t="shared" si="2"/>
        <v>7.9671428571428562</v>
      </c>
      <c r="H24">
        <v>1871</v>
      </c>
      <c r="I24">
        <v>14.34</v>
      </c>
      <c r="J24">
        <f t="shared" si="1"/>
        <v>14.400000000000002</v>
      </c>
      <c r="K24">
        <f t="shared" si="3"/>
        <v>14.387857142857143</v>
      </c>
    </row>
    <row r="25" spans="1:11" x14ac:dyDescent="0.25">
      <c r="A25">
        <v>1773</v>
      </c>
      <c r="B25">
        <v>8.2200000000000006</v>
      </c>
      <c r="C25">
        <f t="shared" si="0"/>
        <v>7.805714285714286</v>
      </c>
      <c r="D25">
        <f t="shared" si="2"/>
        <v>7.9835714285714277</v>
      </c>
      <c r="H25">
        <v>1872</v>
      </c>
      <c r="I25">
        <v>14.63</v>
      </c>
      <c r="J25">
        <f t="shared" si="1"/>
        <v>14.444285714285714</v>
      </c>
      <c r="K25">
        <f t="shared" si="3"/>
        <v>14.419285714285712</v>
      </c>
    </row>
    <row r="26" spans="1:11" x14ac:dyDescent="0.25">
      <c r="A26">
        <v>1774</v>
      </c>
      <c r="B26">
        <v>8.77</v>
      </c>
      <c r="C26">
        <f t="shared" si="0"/>
        <v>7.8842857142857143</v>
      </c>
      <c r="D26">
        <f t="shared" si="2"/>
        <v>8.0964285714285698</v>
      </c>
      <c r="H26">
        <v>1873</v>
      </c>
      <c r="I26">
        <v>14.46</v>
      </c>
      <c r="J26">
        <f t="shared" si="1"/>
        <v>14.414285714285715</v>
      </c>
      <c r="K26">
        <f t="shared" si="3"/>
        <v>14.472857142857142</v>
      </c>
    </row>
    <row r="27" spans="1:11" x14ac:dyDescent="0.25">
      <c r="A27">
        <v>1775</v>
      </c>
      <c r="B27">
        <v>9.18</v>
      </c>
      <c r="C27">
        <f t="shared" si="0"/>
        <v>8.2271428571428569</v>
      </c>
      <c r="D27">
        <f t="shared" si="2"/>
        <v>8.1257142857142846</v>
      </c>
      <c r="H27">
        <v>1874</v>
      </c>
      <c r="I27">
        <v>14.09</v>
      </c>
      <c r="J27">
        <f t="shared" si="1"/>
        <v>14.361428571428572</v>
      </c>
      <c r="K27">
        <f t="shared" si="3"/>
        <v>14.492857142857144</v>
      </c>
    </row>
    <row r="28" spans="1:11" x14ac:dyDescent="0.25">
      <c r="A28">
        <v>1776</v>
      </c>
      <c r="B28">
        <v>8.3000000000000007</v>
      </c>
      <c r="C28">
        <f t="shared" si="0"/>
        <v>8.3142857142857149</v>
      </c>
      <c r="D28">
        <f t="shared" si="2"/>
        <v>8.103571428571426</v>
      </c>
      <c r="H28">
        <v>1875</v>
      </c>
      <c r="I28">
        <v>14.76</v>
      </c>
      <c r="J28">
        <f t="shared" si="1"/>
        <v>14.434285714285716</v>
      </c>
      <c r="K28">
        <f t="shared" si="3"/>
        <v>14.484285714285715</v>
      </c>
    </row>
    <row r="29" spans="1:11" x14ac:dyDescent="0.25">
      <c r="A29">
        <v>1777</v>
      </c>
      <c r="B29">
        <v>8.26</v>
      </c>
      <c r="C29">
        <f t="shared" si="0"/>
        <v>8.3957142857142859</v>
      </c>
      <c r="D29">
        <f t="shared" si="2"/>
        <v>8.1578571428571429</v>
      </c>
      <c r="H29">
        <v>1876</v>
      </c>
      <c r="I29">
        <v>14.44</v>
      </c>
      <c r="J29">
        <f t="shared" si="1"/>
        <v>14.415714285714287</v>
      </c>
      <c r="K29">
        <f t="shared" si="3"/>
        <v>14.484999999999999</v>
      </c>
    </row>
    <row r="30" spans="1:11" x14ac:dyDescent="0.25">
      <c r="A30">
        <v>1778</v>
      </c>
      <c r="B30">
        <v>8.5399999999999991</v>
      </c>
      <c r="C30">
        <f t="shared" si="0"/>
        <v>8.4942857142857129</v>
      </c>
      <c r="D30">
        <f t="shared" si="2"/>
        <v>8.1678571428571427</v>
      </c>
      <c r="H30">
        <v>1877</v>
      </c>
      <c r="I30">
        <v>15.03</v>
      </c>
      <c r="J30">
        <f t="shared" si="1"/>
        <v>14.535714285714286</v>
      </c>
      <c r="K30">
        <f t="shared" si="3"/>
        <v>14.527857142857142</v>
      </c>
    </row>
    <row r="31" spans="1:11" x14ac:dyDescent="0.25">
      <c r="A31">
        <v>1779</v>
      </c>
      <c r="B31">
        <v>8.98</v>
      </c>
      <c r="C31">
        <f t="shared" si="0"/>
        <v>8.6071428571428577</v>
      </c>
      <c r="D31">
        <f t="shared" si="2"/>
        <v>8.2200000000000006</v>
      </c>
      <c r="H31">
        <v>1878</v>
      </c>
      <c r="I31">
        <v>14.37</v>
      </c>
      <c r="J31">
        <f t="shared" si="1"/>
        <v>14.540000000000003</v>
      </c>
      <c r="K31">
        <f t="shared" si="3"/>
        <v>14.47</v>
      </c>
    </row>
    <row r="32" spans="1:11" x14ac:dyDescent="0.25">
      <c r="A32">
        <v>1780</v>
      </c>
      <c r="B32">
        <v>9.43</v>
      </c>
      <c r="C32">
        <f t="shared" si="0"/>
        <v>8.7799999999999994</v>
      </c>
      <c r="D32">
        <f t="shared" si="2"/>
        <v>8.2928571428571427</v>
      </c>
      <c r="H32">
        <v>1879</v>
      </c>
      <c r="I32">
        <v>14.2</v>
      </c>
      <c r="J32">
        <f t="shared" si="1"/>
        <v>14.47857142857143</v>
      </c>
      <c r="K32">
        <f t="shared" si="3"/>
        <v>14.46142857142857</v>
      </c>
    </row>
    <row r="33" spans="1:11" x14ac:dyDescent="0.25">
      <c r="A33">
        <v>1781</v>
      </c>
      <c r="B33">
        <v>8.1</v>
      </c>
      <c r="C33">
        <f t="shared" si="0"/>
        <v>8.6842857142857159</v>
      </c>
      <c r="D33">
        <f t="shared" si="2"/>
        <v>8.2842857142857138</v>
      </c>
      <c r="H33">
        <v>1880</v>
      </c>
      <c r="I33">
        <v>13.22</v>
      </c>
      <c r="J33">
        <f t="shared" si="1"/>
        <v>14.301428571428572</v>
      </c>
      <c r="K33">
        <f t="shared" si="3"/>
        <v>14.357857142857142</v>
      </c>
    </row>
    <row r="34" spans="1:11" x14ac:dyDescent="0.25">
      <c r="A34">
        <v>1782</v>
      </c>
      <c r="B34">
        <v>7.9</v>
      </c>
      <c r="C34">
        <f t="shared" si="0"/>
        <v>8.5014285714285709</v>
      </c>
      <c r="D34">
        <f t="shared" si="2"/>
        <v>8.3642857142857139</v>
      </c>
      <c r="H34">
        <v>1881</v>
      </c>
      <c r="I34">
        <v>14.39</v>
      </c>
      <c r="J34">
        <f t="shared" si="1"/>
        <v>14.344285714285714</v>
      </c>
      <c r="K34">
        <f t="shared" si="3"/>
        <v>14.352857142857143</v>
      </c>
    </row>
    <row r="35" spans="1:11" x14ac:dyDescent="0.25">
      <c r="A35">
        <v>1783</v>
      </c>
      <c r="B35">
        <v>7.68</v>
      </c>
      <c r="C35">
        <f t="shared" si="0"/>
        <v>8.4128571428571419</v>
      </c>
      <c r="D35">
        <f t="shared" si="2"/>
        <v>8.3635714285714293</v>
      </c>
      <c r="H35">
        <v>1882</v>
      </c>
      <c r="I35">
        <v>13.58</v>
      </c>
      <c r="J35">
        <f t="shared" si="1"/>
        <v>14.175714285714283</v>
      </c>
      <c r="K35">
        <f t="shared" si="3"/>
        <v>14.305000000000001</v>
      </c>
    </row>
    <row r="36" spans="1:11" x14ac:dyDescent="0.25">
      <c r="A36">
        <v>1784</v>
      </c>
      <c r="B36">
        <v>7.86</v>
      </c>
      <c r="C36">
        <f t="shared" si="0"/>
        <v>8.355714285714285</v>
      </c>
      <c r="D36">
        <f t="shared" si="2"/>
        <v>8.3757142857142863</v>
      </c>
      <c r="H36">
        <v>1883</v>
      </c>
      <c r="I36">
        <v>13.93</v>
      </c>
      <c r="J36">
        <f t="shared" si="1"/>
        <v>14.102857142857143</v>
      </c>
      <c r="K36">
        <f t="shared" si="3"/>
        <v>14.259285714285715</v>
      </c>
    </row>
    <row r="37" spans="1:11" x14ac:dyDescent="0.25">
      <c r="A37">
        <v>1785</v>
      </c>
      <c r="B37">
        <v>7.36</v>
      </c>
      <c r="C37">
        <f t="shared" si="0"/>
        <v>8.1871428571428559</v>
      </c>
      <c r="D37">
        <f t="shared" si="2"/>
        <v>8.3407142857142862</v>
      </c>
      <c r="H37">
        <v>1884</v>
      </c>
      <c r="I37">
        <v>14.05</v>
      </c>
      <c r="J37">
        <f t="shared" si="1"/>
        <v>13.962857142857143</v>
      </c>
      <c r="K37">
        <f t="shared" si="3"/>
        <v>14.249285714285717</v>
      </c>
    </row>
    <row r="38" spans="1:11" x14ac:dyDescent="0.25">
      <c r="A38">
        <v>1786</v>
      </c>
      <c r="B38">
        <v>8.26</v>
      </c>
      <c r="C38">
        <f t="shared" si="0"/>
        <v>8.0842857142857145</v>
      </c>
      <c r="D38">
        <f t="shared" si="2"/>
        <v>8.345714285714287</v>
      </c>
      <c r="H38">
        <v>1885</v>
      </c>
      <c r="I38">
        <v>15.05</v>
      </c>
      <c r="J38">
        <f t="shared" si="1"/>
        <v>14.059999999999999</v>
      </c>
      <c r="K38">
        <f t="shared" si="3"/>
        <v>14.300000000000006</v>
      </c>
    </row>
    <row r="39" spans="1:11" x14ac:dyDescent="0.25">
      <c r="A39">
        <v>1787</v>
      </c>
      <c r="B39">
        <v>8.0299999999999994</v>
      </c>
      <c r="C39">
        <f t="shared" si="0"/>
        <v>7.8842857142857143</v>
      </c>
      <c r="D39">
        <f t="shared" si="2"/>
        <v>8.3321428571428591</v>
      </c>
      <c r="H39">
        <v>1886</v>
      </c>
      <c r="I39">
        <v>14.58</v>
      </c>
      <c r="J39">
        <f t="shared" si="1"/>
        <v>14.114285714285714</v>
      </c>
      <c r="K39">
        <f t="shared" si="3"/>
        <v>14.296428571428576</v>
      </c>
    </row>
    <row r="40" spans="1:11" x14ac:dyDescent="0.25">
      <c r="A40">
        <v>1788</v>
      </c>
      <c r="B40">
        <v>8.4499999999999993</v>
      </c>
      <c r="C40">
        <f t="shared" si="0"/>
        <v>7.9342857142857151</v>
      </c>
      <c r="D40">
        <f t="shared" si="2"/>
        <v>8.3092857142857159</v>
      </c>
      <c r="H40">
        <v>1887</v>
      </c>
      <c r="I40">
        <v>14.38</v>
      </c>
      <c r="J40">
        <f t="shared" si="1"/>
        <v>14.28</v>
      </c>
      <c r="K40">
        <f t="shared" si="3"/>
        <v>14.290714285714289</v>
      </c>
    </row>
    <row r="41" spans="1:11" x14ac:dyDescent="0.25">
      <c r="A41">
        <v>1789</v>
      </c>
      <c r="B41">
        <v>8.33</v>
      </c>
      <c r="C41">
        <f t="shared" si="0"/>
        <v>7.9957142857142856</v>
      </c>
      <c r="D41">
        <f t="shared" si="2"/>
        <v>8.2485714285714291</v>
      </c>
      <c r="H41">
        <v>1888</v>
      </c>
      <c r="I41">
        <v>14.7</v>
      </c>
      <c r="J41">
        <f t="shared" si="1"/>
        <v>14.324285714285713</v>
      </c>
      <c r="K41">
        <f t="shared" si="3"/>
        <v>14.334285714285715</v>
      </c>
    </row>
    <row r="42" spans="1:11" x14ac:dyDescent="0.25">
      <c r="A42">
        <v>1790</v>
      </c>
      <c r="B42">
        <v>7.98</v>
      </c>
      <c r="C42">
        <f t="shared" si="0"/>
        <v>8.0385714285714283</v>
      </c>
      <c r="D42">
        <f t="shared" si="2"/>
        <v>8.225714285714286</v>
      </c>
      <c r="H42">
        <v>1889</v>
      </c>
      <c r="I42">
        <v>14.81</v>
      </c>
      <c r="J42">
        <f t="shared" si="1"/>
        <v>14.5</v>
      </c>
      <c r="K42">
        <f t="shared" si="3"/>
        <v>14.337857142857143</v>
      </c>
    </row>
    <row r="43" spans="1:11" x14ac:dyDescent="0.25">
      <c r="A43">
        <v>1791</v>
      </c>
      <c r="B43">
        <v>8.23</v>
      </c>
      <c r="C43">
        <f t="shared" si="0"/>
        <v>8.0914285714285707</v>
      </c>
      <c r="D43">
        <f t="shared" si="2"/>
        <v>8.2235714285714288</v>
      </c>
      <c r="H43">
        <v>1890</v>
      </c>
      <c r="I43">
        <v>14.05</v>
      </c>
      <c r="J43">
        <f t="shared" si="1"/>
        <v>14.517142857142858</v>
      </c>
      <c r="K43">
        <f t="shared" si="3"/>
        <v>14.31</v>
      </c>
    </row>
    <row r="44" spans="1:11" x14ac:dyDescent="0.25">
      <c r="A44">
        <v>1792</v>
      </c>
      <c r="B44">
        <v>8.09</v>
      </c>
      <c r="C44">
        <f t="shared" si="0"/>
        <v>8.1957142857142866</v>
      </c>
      <c r="D44">
        <f t="shared" si="2"/>
        <v>8.1914285714285722</v>
      </c>
      <c r="H44">
        <v>1891</v>
      </c>
      <c r="I44">
        <v>14.46</v>
      </c>
      <c r="J44">
        <f t="shared" si="1"/>
        <v>14.575714285714286</v>
      </c>
      <c r="K44">
        <f t="shared" si="3"/>
        <v>14.269285714285715</v>
      </c>
    </row>
    <row r="45" spans="1:11" x14ac:dyDescent="0.25">
      <c r="A45">
        <v>1793</v>
      </c>
      <c r="B45">
        <v>8.23</v>
      </c>
      <c r="C45">
        <f t="shared" si="0"/>
        <v>8.1914285714285722</v>
      </c>
      <c r="D45">
        <f t="shared" si="2"/>
        <v>8.1378571428571433</v>
      </c>
      <c r="H45">
        <v>1892</v>
      </c>
      <c r="I45">
        <v>14.05</v>
      </c>
      <c r="J45">
        <f t="shared" si="1"/>
        <v>14.432857142857141</v>
      </c>
      <c r="K45">
        <f t="shared" si="3"/>
        <v>14.246428571428572</v>
      </c>
    </row>
    <row r="46" spans="1:11" x14ac:dyDescent="0.25">
      <c r="A46">
        <v>1794</v>
      </c>
      <c r="B46">
        <v>8.5299999999999994</v>
      </c>
      <c r="C46">
        <f t="shared" si="0"/>
        <v>8.2628571428571433</v>
      </c>
      <c r="D46">
        <f t="shared" si="2"/>
        <v>8.0735714285714302</v>
      </c>
      <c r="H46">
        <v>1893</v>
      </c>
      <c r="I46">
        <v>13.4</v>
      </c>
      <c r="J46">
        <f t="shared" si="1"/>
        <v>14.264285714285716</v>
      </c>
      <c r="K46">
        <f t="shared" si="3"/>
        <v>14.189285714285717</v>
      </c>
    </row>
    <row r="47" spans="1:11" x14ac:dyDescent="0.25">
      <c r="A47">
        <v>1795</v>
      </c>
      <c r="B47">
        <v>8.35</v>
      </c>
      <c r="C47">
        <f t="shared" si="0"/>
        <v>8.2485714285714291</v>
      </c>
      <c r="D47">
        <f t="shared" si="2"/>
        <v>8.0914285714285725</v>
      </c>
      <c r="H47">
        <v>1894</v>
      </c>
      <c r="I47">
        <v>13.8</v>
      </c>
      <c r="J47">
        <f t="shared" si="1"/>
        <v>14.181428571428572</v>
      </c>
      <c r="K47">
        <f t="shared" si="3"/>
        <v>14.230714285714289</v>
      </c>
    </row>
    <row r="48" spans="1:11" x14ac:dyDescent="0.25">
      <c r="A48">
        <v>1796</v>
      </c>
      <c r="B48">
        <v>8.27</v>
      </c>
      <c r="C48">
        <f t="shared" si="0"/>
        <v>8.24</v>
      </c>
      <c r="D48">
        <f t="shared" si="2"/>
        <v>8.1178571428571438</v>
      </c>
      <c r="H48">
        <v>1895</v>
      </c>
      <c r="I48">
        <v>13.95</v>
      </c>
      <c r="J48">
        <f t="shared" si="1"/>
        <v>14.074285714285717</v>
      </c>
      <c r="K48">
        <f t="shared" si="3"/>
        <v>14.199285714285717</v>
      </c>
    </row>
    <row r="49" spans="1:15" x14ac:dyDescent="0.25">
      <c r="A49">
        <v>1797</v>
      </c>
      <c r="B49">
        <v>8.51</v>
      </c>
      <c r="C49">
        <f t="shared" si="0"/>
        <v>8.3157142857142858</v>
      </c>
      <c r="D49">
        <f t="shared" si="2"/>
        <v>8.1771428571428579</v>
      </c>
      <c r="H49">
        <v>1896</v>
      </c>
      <c r="I49">
        <v>14.22</v>
      </c>
      <c r="J49">
        <f t="shared" si="1"/>
        <v>13.99</v>
      </c>
      <c r="K49">
        <f t="shared" si="3"/>
        <v>14.245000000000001</v>
      </c>
    </row>
    <row r="50" spans="1:15" x14ac:dyDescent="0.25">
      <c r="A50">
        <v>1798</v>
      </c>
      <c r="B50">
        <v>8.67</v>
      </c>
      <c r="C50">
        <f t="shared" si="0"/>
        <v>8.3785714285714281</v>
      </c>
      <c r="D50">
        <f t="shared" si="2"/>
        <v>8.2350000000000012</v>
      </c>
      <c r="H50">
        <v>1897</v>
      </c>
      <c r="I50">
        <v>13.81</v>
      </c>
      <c r="J50">
        <f t="shared" si="1"/>
        <v>13.955714285714288</v>
      </c>
      <c r="K50">
        <f t="shared" si="3"/>
        <v>14.236428571428574</v>
      </c>
    </row>
    <row r="51" spans="1:15" x14ac:dyDescent="0.25">
      <c r="A51">
        <v>1799</v>
      </c>
      <c r="B51">
        <v>8.51</v>
      </c>
      <c r="C51">
        <f t="shared" si="0"/>
        <v>8.4385714285714268</v>
      </c>
      <c r="D51">
        <f t="shared" si="2"/>
        <v>8.3171428571428585</v>
      </c>
      <c r="H51">
        <v>1898</v>
      </c>
      <c r="I51">
        <v>13.77</v>
      </c>
      <c r="J51">
        <f t="shared" si="1"/>
        <v>13.857142857142858</v>
      </c>
      <c r="K51">
        <f t="shared" si="3"/>
        <v>14.216428571428571</v>
      </c>
    </row>
    <row r="52" spans="1:15" x14ac:dyDescent="0.25">
      <c r="A52">
        <v>1800</v>
      </c>
      <c r="B52">
        <v>8.48</v>
      </c>
      <c r="C52">
        <f t="shared" si="0"/>
        <v>8.4742857142857133</v>
      </c>
      <c r="D52">
        <f t="shared" si="2"/>
        <v>8.3328571428571436</v>
      </c>
      <c r="H52">
        <v>1899</v>
      </c>
      <c r="I52">
        <v>14.04</v>
      </c>
      <c r="J52">
        <f t="shared" si="1"/>
        <v>13.855714285714287</v>
      </c>
      <c r="K52">
        <f t="shared" si="3"/>
        <v>14.144285714285713</v>
      </c>
    </row>
    <row r="53" spans="1:15" x14ac:dyDescent="0.25">
      <c r="A53">
        <v>1801</v>
      </c>
      <c r="B53">
        <v>8.59</v>
      </c>
      <c r="C53">
        <f t="shared" si="0"/>
        <v>8.4828571428571422</v>
      </c>
      <c r="D53">
        <f t="shared" si="2"/>
        <v>8.3728571428571446</v>
      </c>
      <c r="H53">
        <v>1900</v>
      </c>
      <c r="I53">
        <v>14.64</v>
      </c>
      <c r="J53">
        <f t="shared" si="1"/>
        <v>14.032857142857143</v>
      </c>
      <c r="K53">
        <f t="shared" si="3"/>
        <v>14.148571428571431</v>
      </c>
    </row>
    <row r="54" spans="1:15" x14ac:dyDescent="0.25">
      <c r="A54">
        <v>1802</v>
      </c>
      <c r="B54">
        <v>8.58</v>
      </c>
      <c r="C54">
        <f t="shared" si="0"/>
        <v>8.5157142857142851</v>
      </c>
      <c r="D54">
        <f t="shared" si="2"/>
        <v>8.382142857142858</v>
      </c>
      <c r="H54">
        <v>1901</v>
      </c>
      <c r="I54">
        <v>14.34</v>
      </c>
      <c r="J54">
        <f t="shared" si="1"/>
        <v>14.11</v>
      </c>
      <c r="K54">
        <f t="shared" si="3"/>
        <v>14.145714285714286</v>
      </c>
    </row>
    <row r="55" spans="1:15" x14ac:dyDescent="0.25">
      <c r="A55">
        <v>1803</v>
      </c>
      <c r="B55">
        <v>8.5</v>
      </c>
      <c r="C55">
        <f t="shared" si="0"/>
        <v>8.5485714285714298</v>
      </c>
      <c r="D55">
        <f t="shared" si="2"/>
        <v>8.3942857142857168</v>
      </c>
      <c r="H55">
        <v>1902</v>
      </c>
      <c r="I55">
        <v>14.07</v>
      </c>
      <c r="J55">
        <f t="shared" si="1"/>
        <v>14.127142857142855</v>
      </c>
      <c r="K55">
        <f t="shared" si="3"/>
        <v>14.100714285714286</v>
      </c>
    </row>
    <row r="56" spans="1:15" x14ac:dyDescent="0.25">
      <c r="A56">
        <v>1804</v>
      </c>
      <c r="B56">
        <v>8.84</v>
      </c>
      <c r="C56">
        <f t="shared" si="0"/>
        <v>8.5957142857142852</v>
      </c>
      <c r="D56">
        <f t="shared" si="2"/>
        <v>8.4557142857142864</v>
      </c>
      <c r="H56">
        <v>1903</v>
      </c>
      <c r="I56">
        <v>14.12</v>
      </c>
      <c r="J56">
        <f t="shared" si="1"/>
        <v>14.112857142857141</v>
      </c>
      <c r="K56">
        <f t="shared" si="3"/>
        <v>14.051428571428572</v>
      </c>
    </row>
    <row r="57" spans="1:15" x14ac:dyDescent="0.25">
      <c r="A57">
        <v>1805</v>
      </c>
      <c r="B57">
        <v>8.56</v>
      </c>
      <c r="C57">
        <f t="shared" si="0"/>
        <v>8.58</v>
      </c>
      <c r="D57">
        <f t="shared" si="2"/>
        <v>8.4792857142857141</v>
      </c>
      <c r="H57">
        <v>1904</v>
      </c>
      <c r="I57">
        <v>14.5</v>
      </c>
      <c r="J57">
        <f t="shared" si="1"/>
        <v>14.211428571428574</v>
      </c>
      <c r="K57">
        <f t="shared" si="3"/>
        <v>14.083571428571428</v>
      </c>
      <c r="O57" t="s">
        <v>7</v>
      </c>
    </row>
    <row r="58" spans="1:15" x14ac:dyDescent="0.25">
      <c r="A58">
        <v>1806</v>
      </c>
      <c r="B58">
        <v>8.43</v>
      </c>
      <c r="C58">
        <f t="shared" si="0"/>
        <v>8.5685714285714276</v>
      </c>
      <c r="D58">
        <f t="shared" si="2"/>
        <v>8.5035714285714299</v>
      </c>
      <c r="H58">
        <v>1905</v>
      </c>
      <c r="I58">
        <v>14.39</v>
      </c>
      <c r="J58">
        <f t="shared" si="1"/>
        <v>14.299999999999999</v>
      </c>
      <c r="K58">
        <f t="shared" si="3"/>
        <v>14.078571428571426</v>
      </c>
      <c r="O58" t="s">
        <v>8</v>
      </c>
    </row>
    <row r="59" spans="1:15" x14ac:dyDescent="0.25">
      <c r="A59">
        <v>1807</v>
      </c>
      <c r="B59">
        <v>8.2799999999999994</v>
      </c>
      <c r="C59">
        <f t="shared" si="0"/>
        <v>8.5400000000000009</v>
      </c>
      <c r="D59">
        <f t="shared" si="2"/>
        <v>8.5071428571428562</v>
      </c>
      <c r="H59">
        <v>1906</v>
      </c>
      <c r="I59">
        <v>14.81</v>
      </c>
      <c r="J59">
        <f t="shared" si="1"/>
        <v>14.409999999999998</v>
      </c>
      <c r="K59">
        <f t="shared" si="3"/>
        <v>14.132857142857144</v>
      </c>
      <c r="O59" t="s">
        <v>9</v>
      </c>
    </row>
    <row r="60" spans="1:15" x14ac:dyDescent="0.25">
      <c r="A60">
        <v>1808</v>
      </c>
      <c r="B60">
        <v>7.63</v>
      </c>
      <c r="C60">
        <f t="shared" si="0"/>
        <v>8.4028571428571421</v>
      </c>
      <c r="D60">
        <f t="shared" si="2"/>
        <v>8.4428571428571413</v>
      </c>
      <c r="H60">
        <v>1907</v>
      </c>
      <c r="I60">
        <v>14.34</v>
      </c>
      <c r="J60">
        <f t="shared" si="1"/>
        <v>14.367142857142857</v>
      </c>
      <c r="K60">
        <f t="shared" si="3"/>
        <v>14.200000000000003</v>
      </c>
      <c r="O60" t="s">
        <v>10</v>
      </c>
    </row>
    <row r="61" spans="1:15" x14ac:dyDescent="0.25">
      <c r="A61">
        <v>1809</v>
      </c>
      <c r="B61">
        <v>7.08</v>
      </c>
      <c r="C61">
        <f t="shared" si="0"/>
        <v>8.1885714285714286</v>
      </c>
      <c r="D61">
        <f t="shared" si="2"/>
        <v>8.3521428571428569</v>
      </c>
      <c r="H61">
        <v>1908</v>
      </c>
      <c r="I61">
        <v>14.01</v>
      </c>
      <c r="J61">
        <f t="shared" si="1"/>
        <v>14.320000000000002</v>
      </c>
      <c r="K61">
        <f t="shared" si="3"/>
        <v>14.215000000000002</v>
      </c>
      <c r="O61" t="s">
        <v>11</v>
      </c>
    </row>
    <row r="62" spans="1:15" x14ac:dyDescent="0.25">
      <c r="A62">
        <v>1810</v>
      </c>
      <c r="B62">
        <v>6.92</v>
      </c>
      <c r="C62">
        <f t="shared" si="0"/>
        <v>7.9628571428571435</v>
      </c>
      <c r="D62">
        <f t="shared" si="2"/>
        <v>8.2557142857142871</v>
      </c>
      <c r="H62">
        <v>1909</v>
      </c>
      <c r="I62">
        <v>14.05</v>
      </c>
      <c r="J62">
        <f t="shared" si="1"/>
        <v>14.317142857142857</v>
      </c>
      <c r="K62">
        <f t="shared" si="3"/>
        <v>14.222142857142856</v>
      </c>
      <c r="O62" t="s">
        <v>12</v>
      </c>
    </row>
    <row r="63" spans="1:15" x14ac:dyDescent="0.25">
      <c r="A63">
        <v>1811</v>
      </c>
      <c r="B63">
        <v>6.86</v>
      </c>
      <c r="C63">
        <f t="shared" si="0"/>
        <v>7.6800000000000006</v>
      </c>
      <c r="D63">
        <f t="shared" si="2"/>
        <v>8.1378571428571416</v>
      </c>
      <c r="H63">
        <v>1910</v>
      </c>
      <c r="I63">
        <v>14.17</v>
      </c>
      <c r="J63">
        <f t="shared" si="1"/>
        <v>14.324285714285717</v>
      </c>
      <c r="K63">
        <f t="shared" si="3"/>
        <v>14.218571428571426</v>
      </c>
    </row>
    <row r="64" spans="1:15" x14ac:dyDescent="0.25">
      <c r="A64">
        <v>1812</v>
      </c>
      <c r="B64">
        <v>7.05</v>
      </c>
      <c r="C64">
        <f t="shared" si="0"/>
        <v>7.4642857142857144</v>
      </c>
      <c r="D64">
        <f t="shared" si="2"/>
        <v>8.0221428571428568</v>
      </c>
      <c r="H64">
        <v>1911</v>
      </c>
      <c r="I64">
        <v>13.46</v>
      </c>
      <c r="J64">
        <f t="shared" si="1"/>
        <v>14.175714285714289</v>
      </c>
      <c r="K64">
        <f t="shared" si="3"/>
        <v>14.193571428571429</v>
      </c>
    </row>
    <row r="65" spans="1:11" x14ac:dyDescent="0.25">
      <c r="A65">
        <v>1813</v>
      </c>
      <c r="B65">
        <v>7.74</v>
      </c>
      <c r="C65">
        <f t="shared" si="0"/>
        <v>7.3657142857142857</v>
      </c>
      <c r="D65">
        <f t="shared" si="2"/>
        <v>7.9671428571428553</v>
      </c>
      <c r="H65">
        <v>1912</v>
      </c>
      <c r="I65">
        <v>13.95</v>
      </c>
      <c r="J65">
        <f t="shared" si="1"/>
        <v>14.112857142857143</v>
      </c>
      <c r="K65">
        <f t="shared" si="3"/>
        <v>14.206428571428571</v>
      </c>
    </row>
    <row r="66" spans="1:11" x14ac:dyDescent="0.25">
      <c r="A66">
        <v>1814</v>
      </c>
      <c r="B66">
        <v>7.59</v>
      </c>
      <c r="C66">
        <f t="shared" si="0"/>
        <v>7.2671428571428578</v>
      </c>
      <c r="D66">
        <f t="shared" si="2"/>
        <v>7.9035714285714294</v>
      </c>
      <c r="H66">
        <v>1913</v>
      </c>
      <c r="I66">
        <v>14.38</v>
      </c>
      <c r="J66">
        <f t="shared" si="1"/>
        <v>14.051428571428572</v>
      </c>
      <c r="K66">
        <f t="shared" si="3"/>
        <v>14.230714285714285</v>
      </c>
    </row>
    <row r="67" spans="1:11" x14ac:dyDescent="0.25">
      <c r="A67">
        <v>1815</v>
      </c>
      <c r="B67">
        <v>7.24</v>
      </c>
      <c r="C67">
        <f t="shared" si="0"/>
        <v>7.2114285714285709</v>
      </c>
      <c r="D67">
        <f t="shared" si="2"/>
        <v>7.8071428571428569</v>
      </c>
      <c r="H67">
        <v>1914</v>
      </c>
      <c r="I67">
        <v>14.33</v>
      </c>
      <c r="J67">
        <f t="shared" si="1"/>
        <v>14.049999999999999</v>
      </c>
      <c r="K67">
        <f t="shared" si="3"/>
        <v>14.20857142857143</v>
      </c>
    </row>
    <row r="68" spans="1:11" x14ac:dyDescent="0.25">
      <c r="A68">
        <v>1816</v>
      </c>
      <c r="B68">
        <v>6.94</v>
      </c>
      <c r="C68">
        <f t="shared" si="0"/>
        <v>7.1914285714285713</v>
      </c>
      <c r="D68">
        <f t="shared" si="2"/>
        <v>7.6899999999999986</v>
      </c>
      <c r="H68">
        <v>1915</v>
      </c>
      <c r="I68">
        <v>14.3</v>
      </c>
      <c r="J68">
        <f t="shared" si="1"/>
        <v>14.091428571428569</v>
      </c>
      <c r="K68">
        <f t="shared" si="3"/>
        <v>14.205714285714288</v>
      </c>
    </row>
    <row r="69" spans="1:11" x14ac:dyDescent="0.25">
      <c r="A69">
        <v>1817</v>
      </c>
      <c r="B69">
        <v>6.98</v>
      </c>
      <c r="C69">
        <f t="shared" si="0"/>
        <v>7.1999999999999984</v>
      </c>
      <c r="D69">
        <f t="shared" si="2"/>
        <v>7.5814285714285718</v>
      </c>
      <c r="H69">
        <v>1916</v>
      </c>
      <c r="I69">
        <v>13.61</v>
      </c>
      <c r="J69">
        <f t="shared" si="1"/>
        <v>14.028571428571428</v>
      </c>
      <c r="K69">
        <f t="shared" si="3"/>
        <v>14.172857142857143</v>
      </c>
    </row>
    <row r="70" spans="1:11" x14ac:dyDescent="0.25">
      <c r="A70">
        <v>1818</v>
      </c>
      <c r="B70">
        <v>7.83</v>
      </c>
      <c r="C70">
        <f t="shared" si="0"/>
        <v>7.3385714285714272</v>
      </c>
      <c r="D70">
        <f t="shared" si="2"/>
        <v>7.5092857142857143</v>
      </c>
      <c r="H70">
        <v>1917</v>
      </c>
      <c r="I70">
        <v>14.06</v>
      </c>
      <c r="J70">
        <f t="shared" si="1"/>
        <v>14.012857142857143</v>
      </c>
      <c r="K70">
        <f t="shared" si="3"/>
        <v>14.168571428571434</v>
      </c>
    </row>
    <row r="71" spans="1:11" x14ac:dyDescent="0.25">
      <c r="A71">
        <v>1819</v>
      </c>
      <c r="B71">
        <v>7.37</v>
      </c>
      <c r="C71">
        <f t="shared" si="0"/>
        <v>7.3842857142857143</v>
      </c>
      <c r="D71">
        <f t="shared" si="2"/>
        <v>7.4242857142857144</v>
      </c>
      <c r="H71">
        <v>1918</v>
      </c>
      <c r="I71">
        <v>14.14</v>
      </c>
      <c r="J71">
        <f t="shared" si="1"/>
        <v>14.11</v>
      </c>
      <c r="K71">
        <f t="shared" si="3"/>
        <v>14.142857142857142</v>
      </c>
    </row>
    <row r="72" spans="1:11" x14ac:dyDescent="0.25">
      <c r="A72">
        <v>1820</v>
      </c>
      <c r="B72">
        <v>7.62</v>
      </c>
      <c r="C72">
        <f t="shared" si="0"/>
        <v>7.3671428571428565</v>
      </c>
      <c r="D72">
        <f t="shared" si="2"/>
        <v>7.366428571428572</v>
      </c>
      <c r="H72">
        <v>1919</v>
      </c>
      <c r="I72">
        <v>13.6</v>
      </c>
      <c r="J72">
        <f t="shared" si="1"/>
        <v>14.06</v>
      </c>
      <c r="K72">
        <f t="shared" si="3"/>
        <v>14.086428571428572</v>
      </c>
    </row>
    <row r="73" spans="1:11" x14ac:dyDescent="0.25">
      <c r="A73">
        <v>1821</v>
      </c>
      <c r="B73">
        <v>8.09</v>
      </c>
      <c r="C73">
        <f t="shared" ref="C73:C136" si="4">AVERAGE(B67:B73)</f>
        <v>7.4385714285714277</v>
      </c>
      <c r="D73">
        <f t="shared" si="2"/>
        <v>7.352857142857145</v>
      </c>
      <c r="H73">
        <v>1920</v>
      </c>
      <c r="I73">
        <v>13.72</v>
      </c>
      <c r="J73">
        <f t="shared" ref="J73:J136" si="5">AVERAGE(I67:I73)</f>
        <v>13.965714285714284</v>
      </c>
      <c r="K73">
        <f t="shared" si="3"/>
        <v>14.008571428571429</v>
      </c>
    </row>
    <row r="74" spans="1:11" x14ac:dyDescent="0.25">
      <c r="A74">
        <v>1822</v>
      </c>
      <c r="B74">
        <v>8.19</v>
      </c>
      <c r="C74">
        <f t="shared" si="4"/>
        <v>7.5742857142857138</v>
      </c>
      <c r="D74">
        <f t="shared" si="2"/>
        <v>7.3928571428571432</v>
      </c>
      <c r="H74">
        <v>1921</v>
      </c>
      <c r="I74">
        <v>14.24</v>
      </c>
      <c r="J74">
        <f t="shared" si="5"/>
        <v>13.952857142857141</v>
      </c>
      <c r="K74">
        <f t="shared" si="3"/>
        <v>14.001428571428571</v>
      </c>
    </row>
    <row r="75" spans="1:11" x14ac:dyDescent="0.25">
      <c r="A75">
        <v>1823</v>
      </c>
      <c r="B75">
        <v>7.72</v>
      </c>
      <c r="C75">
        <f t="shared" si="4"/>
        <v>7.6857142857142851</v>
      </c>
      <c r="D75">
        <f t="shared" si="2"/>
        <v>7.4385714285714286</v>
      </c>
      <c r="H75">
        <v>1922</v>
      </c>
      <c r="I75">
        <v>13.61</v>
      </c>
      <c r="J75">
        <f t="shared" si="5"/>
        <v>13.854285714285714</v>
      </c>
      <c r="K75">
        <f t="shared" si="3"/>
        <v>13.972857142857142</v>
      </c>
    </row>
    <row r="76" spans="1:11" x14ac:dyDescent="0.25">
      <c r="A76">
        <v>1824</v>
      </c>
      <c r="B76">
        <v>8.5500000000000007</v>
      </c>
      <c r="C76">
        <f t="shared" si="4"/>
        <v>7.910000000000001</v>
      </c>
      <c r="D76">
        <f t="shared" si="2"/>
        <v>7.5549999999999997</v>
      </c>
      <c r="H76">
        <v>1923</v>
      </c>
      <c r="I76">
        <v>14.13</v>
      </c>
      <c r="J76">
        <f t="shared" si="5"/>
        <v>13.928571428571429</v>
      </c>
      <c r="K76">
        <f t="shared" si="3"/>
        <v>13.978571428571428</v>
      </c>
    </row>
    <row r="77" spans="1:11" x14ac:dyDescent="0.25">
      <c r="A77">
        <v>1825</v>
      </c>
      <c r="B77">
        <v>8.39</v>
      </c>
      <c r="C77">
        <f t="shared" si="4"/>
        <v>7.9899999999999993</v>
      </c>
      <c r="D77">
        <f t="shared" si="2"/>
        <v>7.6642857142857128</v>
      </c>
      <c r="H77">
        <v>1924</v>
      </c>
      <c r="I77">
        <v>14.1</v>
      </c>
      <c r="J77">
        <f t="shared" si="5"/>
        <v>13.934285714285712</v>
      </c>
      <c r="K77">
        <f t="shared" si="3"/>
        <v>13.973571428571431</v>
      </c>
    </row>
    <row r="78" spans="1:11" x14ac:dyDescent="0.25">
      <c r="A78">
        <v>1826</v>
      </c>
      <c r="B78">
        <v>8.36</v>
      </c>
      <c r="C78">
        <f t="shared" si="4"/>
        <v>8.1314285714285717</v>
      </c>
      <c r="D78">
        <f t="shared" si="2"/>
        <v>7.7578571428571417</v>
      </c>
      <c r="H78">
        <v>1925</v>
      </c>
      <c r="I78">
        <v>14.34</v>
      </c>
      <c r="J78">
        <f t="shared" si="5"/>
        <v>13.962857142857143</v>
      </c>
      <c r="K78">
        <f t="shared" si="3"/>
        <v>14.036428571428571</v>
      </c>
    </row>
    <row r="79" spans="1:11" x14ac:dyDescent="0.25">
      <c r="A79">
        <v>1827</v>
      </c>
      <c r="B79">
        <v>8.81</v>
      </c>
      <c r="C79">
        <f t="shared" si="4"/>
        <v>8.3014285714285716</v>
      </c>
      <c r="D79">
        <f t="shared" si="2"/>
        <v>7.8342857142857136</v>
      </c>
      <c r="H79">
        <v>1926</v>
      </c>
      <c r="I79">
        <v>15.14</v>
      </c>
      <c r="J79">
        <f t="shared" si="5"/>
        <v>14.182857142857143</v>
      </c>
      <c r="K79">
        <f t="shared" si="3"/>
        <v>14.12142857142857</v>
      </c>
    </row>
    <row r="80" spans="1:11" x14ac:dyDescent="0.25">
      <c r="A80">
        <v>1828</v>
      </c>
      <c r="B80">
        <v>8.17</v>
      </c>
      <c r="C80">
        <f t="shared" si="4"/>
        <v>8.3128571428571441</v>
      </c>
      <c r="D80">
        <f t="shared" ref="D80:D143" si="6">AVERAGE(B67:B80)</f>
        <v>7.8757142857142854</v>
      </c>
      <c r="H80">
        <v>1927</v>
      </c>
      <c r="I80">
        <v>14.24</v>
      </c>
      <c r="J80">
        <f t="shared" si="5"/>
        <v>14.257142857142856</v>
      </c>
      <c r="K80">
        <f t="shared" ref="K80:K143" si="7">AVERAGE(I67:I80)</f>
        <v>14.111428571428572</v>
      </c>
    </row>
    <row r="81" spans="1:11" x14ac:dyDescent="0.25">
      <c r="A81">
        <v>1829</v>
      </c>
      <c r="B81">
        <v>7.94</v>
      </c>
      <c r="C81">
        <f t="shared" si="4"/>
        <v>8.2771428571428576</v>
      </c>
      <c r="D81">
        <f t="shared" si="6"/>
        <v>7.9257142857142853</v>
      </c>
      <c r="H81">
        <v>1928</v>
      </c>
      <c r="I81">
        <v>14.32</v>
      </c>
      <c r="J81">
        <f t="shared" si="5"/>
        <v>14.268571428571429</v>
      </c>
      <c r="K81">
        <f t="shared" si="7"/>
        <v>14.110714285714286</v>
      </c>
    </row>
    <row r="82" spans="1:11" x14ac:dyDescent="0.25">
      <c r="A82">
        <v>1830</v>
      </c>
      <c r="B82">
        <v>8.52</v>
      </c>
      <c r="C82">
        <f t="shared" si="4"/>
        <v>8.3914285714285715</v>
      </c>
      <c r="D82">
        <f t="shared" si="6"/>
        <v>8.0385714285714283</v>
      </c>
      <c r="H82">
        <v>1929</v>
      </c>
      <c r="I82">
        <v>14.25</v>
      </c>
      <c r="J82">
        <f t="shared" si="5"/>
        <v>14.360000000000001</v>
      </c>
      <c r="K82">
        <f t="shared" si="7"/>
        <v>14.107142857142858</v>
      </c>
    </row>
    <row r="83" spans="1:11" x14ac:dyDescent="0.25">
      <c r="A83">
        <v>1831</v>
      </c>
      <c r="B83">
        <v>7.64</v>
      </c>
      <c r="C83">
        <f t="shared" si="4"/>
        <v>8.2614285714285707</v>
      </c>
      <c r="D83">
        <f t="shared" si="6"/>
        <v>8.0857142857142854</v>
      </c>
      <c r="H83">
        <v>1930</v>
      </c>
      <c r="I83">
        <v>14.25</v>
      </c>
      <c r="J83">
        <f t="shared" si="5"/>
        <v>14.377142857142857</v>
      </c>
      <c r="K83">
        <f t="shared" si="7"/>
        <v>14.152857142857142</v>
      </c>
    </row>
    <row r="84" spans="1:11" x14ac:dyDescent="0.25">
      <c r="A84">
        <v>1832</v>
      </c>
      <c r="B84">
        <v>7.45</v>
      </c>
      <c r="C84">
        <f t="shared" si="4"/>
        <v>8.1271428571428572</v>
      </c>
      <c r="D84">
        <f t="shared" si="6"/>
        <v>8.0585714285714278</v>
      </c>
      <c r="H84">
        <v>1931</v>
      </c>
      <c r="I84">
        <v>14.93</v>
      </c>
      <c r="J84">
        <f t="shared" si="5"/>
        <v>14.495714285714286</v>
      </c>
      <c r="K84">
        <f t="shared" si="7"/>
        <v>14.215</v>
      </c>
    </row>
    <row r="85" spans="1:11" x14ac:dyDescent="0.25">
      <c r="A85">
        <v>1833</v>
      </c>
      <c r="B85">
        <v>8.01</v>
      </c>
      <c r="C85">
        <f t="shared" si="4"/>
        <v>8.0771428571428565</v>
      </c>
      <c r="D85">
        <f t="shared" si="6"/>
        <v>8.1042857142857141</v>
      </c>
      <c r="H85">
        <v>1932</v>
      </c>
      <c r="I85">
        <v>14.24</v>
      </c>
      <c r="J85">
        <f t="shared" si="5"/>
        <v>14.48142857142857</v>
      </c>
      <c r="K85">
        <f t="shared" si="7"/>
        <v>14.222142857142858</v>
      </c>
    </row>
    <row r="86" spans="1:11" x14ac:dyDescent="0.25">
      <c r="A86">
        <v>1834</v>
      </c>
      <c r="B86">
        <v>8.15</v>
      </c>
      <c r="C86">
        <f t="shared" si="4"/>
        <v>7.9828571428571422</v>
      </c>
      <c r="D86">
        <f t="shared" si="6"/>
        <v>8.1421428571428578</v>
      </c>
      <c r="H86">
        <v>1933</v>
      </c>
      <c r="I86">
        <v>13.93</v>
      </c>
      <c r="J86">
        <f t="shared" si="5"/>
        <v>14.308571428571428</v>
      </c>
      <c r="K86">
        <f t="shared" si="7"/>
        <v>14.245714285714287</v>
      </c>
    </row>
    <row r="87" spans="1:11" x14ac:dyDescent="0.25">
      <c r="A87">
        <v>1835</v>
      </c>
      <c r="B87">
        <v>7.39</v>
      </c>
      <c r="C87">
        <f t="shared" si="4"/>
        <v>7.8714285714285719</v>
      </c>
      <c r="D87">
        <f t="shared" si="6"/>
        <v>8.0921428571428589</v>
      </c>
      <c r="H87">
        <v>1934</v>
      </c>
      <c r="I87">
        <v>15.31</v>
      </c>
      <c r="J87">
        <f t="shared" si="5"/>
        <v>14.46142857142857</v>
      </c>
      <c r="K87">
        <f t="shared" si="7"/>
        <v>14.359285714285717</v>
      </c>
    </row>
    <row r="88" spans="1:11" x14ac:dyDescent="0.25">
      <c r="A88">
        <v>1836</v>
      </c>
      <c r="B88">
        <v>7.7</v>
      </c>
      <c r="C88">
        <f t="shared" si="4"/>
        <v>7.8371428571428572</v>
      </c>
      <c r="D88">
        <f t="shared" si="6"/>
        <v>8.0571428571428587</v>
      </c>
      <c r="H88">
        <v>1935</v>
      </c>
      <c r="I88">
        <v>14.12</v>
      </c>
      <c r="J88">
        <f t="shared" si="5"/>
        <v>14.432857142857143</v>
      </c>
      <c r="K88">
        <f t="shared" si="7"/>
        <v>14.350714285714288</v>
      </c>
    </row>
    <row r="89" spans="1:11" x14ac:dyDescent="0.25">
      <c r="A89">
        <v>1837</v>
      </c>
      <c r="B89">
        <v>7.38</v>
      </c>
      <c r="C89">
        <f t="shared" si="4"/>
        <v>7.6742857142857153</v>
      </c>
      <c r="D89">
        <f t="shared" si="6"/>
        <v>8.0328571428571429</v>
      </c>
      <c r="H89">
        <v>1936</v>
      </c>
      <c r="I89">
        <v>15.13</v>
      </c>
      <c r="J89">
        <f t="shared" si="5"/>
        <v>14.558571428571428</v>
      </c>
      <c r="K89">
        <f t="shared" si="7"/>
        <v>14.459285714285716</v>
      </c>
    </row>
    <row r="90" spans="1:11" x14ac:dyDescent="0.25">
      <c r="A90">
        <v>1838</v>
      </c>
      <c r="B90">
        <v>7.51</v>
      </c>
      <c r="C90">
        <f t="shared" si="4"/>
        <v>7.6557142857142866</v>
      </c>
      <c r="D90">
        <f t="shared" si="6"/>
        <v>7.95857142857143</v>
      </c>
      <c r="H90">
        <v>1937</v>
      </c>
      <c r="I90">
        <v>14.36</v>
      </c>
      <c r="J90">
        <f t="shared" si="5"/>
        <v>14.574285714285713</v>
      </c>
      <c r="K90">
        <f t="shared" si="7"/>
        <v>14.475714285714288</v>
      </c>
    </row>
    <row r="91" spans="1:11" x14ac:dyDescent="0.25">
      <c r="A91">
        <v>1839</v>
      </c>
      <c r="B91">
        <v>7.63</v>
      </c>
      <c r="C91">
        <f t="shared" si="4"/>
        <v>7.6814285714285715</v>
      </c>
      <c r="D91">
        <f t="shared" si="6"/>
        <v>7.9042857142857148</v>
      </c>
      <c r="H91">
        <v>1938</v>
      </c>
      <c r="I91">
        <v>14.35</v>
      </c>
      <c r="J91">
        <f t="shared" si="5"/>
        <v>14.491428571428571</v>
      </c>
      <c r="K91">
        <f t="shared" si="7"/>
        <v>14.493571428571428</v>
      </c>
    </row>
    <row r="92" spans="1:11" x14ac:dyDescent="0.25">
      <c r="A92">
        <v>1840</v>
      </c>
      <c r="B92">
        <v>7.8</v>
      </c>
      <c r="C92">
        <f t="shared" si="4"/>
        <v>7.6514285714285704</v>
      </c>
      <c r="D92">
        <f t="shared" si="6"/>
        <v>7.8642857142857139</v>
      </c>
      <c r="H92">
        <v>1939</v>
      </c>
      <c r="I92">
        <v>14.81</v>
      </c>
      <c r="J92">
        <f t="shared" si="5"/>
        <v>14.572857142857142</v>
      </c>
      <c r="K92">
        <f t="shared" si="7"/>
        <v>14.527142857142854</v>
      </c>
    </row>
    <row r="93" spans="1:11" x14ac:dyDescent="0.25">
      <c r="A93">
        <v>1841</v>
      </c>
      <c r="B93">
        <v>7.69</v>
      </c>
      <c r="C93">
        <f t="shared" si="4"/>
        <v>7.5857142857142845</v>
      </c>
      <c r="D93">
        <f t="shared" si="6"/>
        <v>7.7842857142857138</v>
      </c>
      <c r="H93">
        <v>1940</v>
      </c>
      <c r="I93">
        <v>15.12</v>
      </c>
      <c r="J93">
        <f t="shared" si="5"/>
        <v>14.742857142857144</v>
      </c>
      <c r="K93">
        <f t="shared" si="7"/>
        <v>14.525714285714285</v>
      </c>
    </row>
    <row r="94" spans="1:11" x14ac:dyDescent="0.25">
      <c r="A94">
        <v>1842</v>
      </c>
      <c r="B94">
        <v>8.02</v>
      </c>
      <c r="C94">
        <f t="shared" si="4"/>
        <v>7.6757142857142844</v>
      </c>
      <c r="D94">
        <f t="shared" si="6"/>
        <v>7.7735714285714286</v>
      </c>
      <c r="H94">
        <v>1941</v>
      </c>
      <c r="I94">
        <v>14.98</v>
      </c>
      <c r="J94">
        <f t="shared" si="5"/>
        <v>14.695714285714287</v>
      </c>
      <c r="K94">
        <f t="shared" si="7"/>
        <v>14.578571428571426</v>
      </c>
    </row>
    <row r="95" spans="1:11" x14ac:dyDescent="0.25">
      <c r="A95">
        <v>1843</v>
      </c>
      <c r="B95">
        <v>8.17</v>
      </c>
      <c r="C95">
        <f t="shared" si="4"/>
        <v>7.7428571428571429</v>
      </c>
      <c r="D95">
        <f t="shared" si="6"/>
        <v>7.7899999999999991</v>
      </c>
      <c r="H95">
        <v>1942</v>
      </c>
      <c r="I95">
        <v>14.2</v>
      </c>
      <c r="J95">
        <f t="shared" si="5"/>
        <v>14.707142857142859</v>
      </c>
      <c r="K95">
        <f t="shared" si="7"/>
        <v>14.569999999999997</v>
      </c>
    </row>
    <row r="96" spans="1:11" x14ac:dyDescent="0.25">
      <c r="A96">
        <v>1844</v>
      </c>
      <c r="B96">
        <v>7.65</v>
      </c>
      <c r="C96">
        <f t="shared" si="4"/>
        <v>7.781428571428572</v>
      </c>
      <c r="D96">
        <f t="shared" si="6"/>
        <v>7.7278571428571423</v>
      </c>
      <c r="H96">
        <v>1943</v>
      </c>
      <c r="I96">
        <v>14.72</v>
      </c>
      <c r="J96">
        <f t="shared" si="5"/>
        <v>14.648571428571429</v>
      </c>
      <c r="K96">
        <f t="shared" si="7"/>
        <v>14.603571428571428</v>
      </c>
    </row>
    <row r="97" spans="1:11" x14ac:dyDescent="0.25">
      <c r="A97">
        <v>1845</v>
      </c>
      <c r="B97">
        <v>7.85</v>
      </c>
      <c r="C97">
        <f t="shared" si="4"/>
        <v>7.83</v>
      </c>
      <c r="D97">
        <f t="shared" si="6"/>
        <v>7.7428571428571429</v>
      </c>
      <c r="H97">
        <v>1944</v>
      </c>
      <c r="I97">
        <v>14.17</v>
      </c>
      <c r="J97">
        <f t="shared" si="5"/>
        <v>14.621428571428572</v>
      </c>
      <c r="K97">
        <f t="shared" si="7"/>
        <v>14.597857142857139</v>
      </c>
    </row>
    <row r="98" spans="1:11" x14ac:dyDescent="0.25">
      <c r="A98">
        <v>1846</v>
      </c>
      <c r="B98">
        <v>8.5500000000000007</v>
      </c>
      <c r="C98">
        <f t="shared" si="4"/>
        <v>7.9614285714285717</v>
      </c>
      <c r="D98">
        <f t="shared" si="6"/>
        <v>7.8214285714285712</v>
      </c>
      <c r="H98">
        <v>1945</v>
      </c>
      <c r="I98">
        <v>14.41</v>
      </c>
      <c r="J98">
        <f t="shared" si="5"/>
        <v>14.629999999999999</v>
      </c>
      <c r="K98">
        <f t="shared" si="7"/>
        <v>14.560714285714283</v>
      </c>
    </row>
    <row r="99" spans="1:11" x14ac:dyDescent="0.25">
      <c r="A99">
        <v>1847</v>
      </c>
      <c r="B99">
        <v>8.09</v>
      </c>
      <c r="C99">
        <f t="shared" si="4"/>
        <v>8.0028571428571436</v>
      </c>
      <c r="D99">
        <f t="shared" si="6"/>
        <v>7.8271428571428574</v>
      </c>
      <c r="H99">
        <v>1946</v>
      </c>
      <c r="I99">
        <v>13.83</v>
      </c>
      <c r="J99">
        <f t="shared" si="5"/>
        <v>14.489999999999998</v>
      </c>
      <c r="K99">
        <f t="shared" si="7"/>
        <v>14.531428571428568</v>
      </c>
    </row>
    <row r="100" spans="1:11" x14ac:dyDescent="0.25">
      <c r="A100">
        <v>1848</v>
      </c>
      <c r="B100">
        <v>7.98</v>
      </c>
      <c r="C100">
        <f t="shared" si="4"/>
        <v>8.0442857142857154</v>
      </c>
      <c r="D100">
        <f t="shared" si="6"/>
        <v>7.8149999999999995</v>
      </c>
      <c r="H100">
        <v>1947</v>
      </c>
      <c r="I100">
        <v>14.51</v>
      </c>
      <c r="J100">
        <f t="shared" si="5"/>
        <v>14.402857142857144</v>
      </c>
      <c r="K100">
        <f t="shared" si="7"/>
        <v>14.572857142857142</v>
      </c>
    </row>
    <row r="101" spans="1:11" x14ac:dyDescent="0.25">
      <c r="A101">
        <v>1849</v>
      </c>
      <c r="B101">
        <v>7.98</v>
      </c>
      <c r="C101">
        <f t="shared" si="4"/>
        <v>8.03857142857143</v>
      </c>
      <c r="D101">
        <f t="shared" si="6"/>
        <v>7.8571428571428568</v>
      </c>
      <c r="H101">
        <v>1948</v>
      </c>
      <c r="I101">
        <v>13.65</v>
      </c>
      <c r="J101">
        <f t="shared" si="5"/>
        <v>14.212857142857144</v>
      </c>
      <c r="K101">
        <f t="shared" si="7"/>
        <v>14.454285714285716</v>
      </c>
    </row>
    <row r="102" spans="1:11" x14ac:dyDescent="0.25">
      <c r="A102">
        <v>1850</v>
      </c>
      <c r="B102">
        <v>7.9</v>
      </c>
      <c r="C102">
        <f t="shared" si="4"/>
        <v>8.0000000000000018</v>
      </c>
      <c r="D102">
        <f t="shared" si="6"/>
        <v>7.8714285714285728</v>
      </c>
      <c r="H102">
        <v>1949</v>
      </c>
      <c r="I102">
        <v>13.9</v>
      </c>
      <c r="J102">
        <f t="shared" si="5"/>
        <v>14.170000000000002</v>
      </c>
      <c r="K102">
        <f t="shared" si="7"/>
        <v>14.43857142857143</v>
      </c>
    </row>
    <row r="103" spans="1:11" x14ac:dyDescent="0.25">
      <c r="A103">
        <v>1851</v>
      </c>
      <c r="B103">
        <v>8.18</v>
      </c>
      <c r="C103">
        <f t="shared" si="4"/>
        <v>8.0757142857142856</v>
      </c>
      <c r="D103">
        <f t="shared" si="6"/>
        <v>7.9285714285714306</v>
      </c>
      <c r="H103">
        <v>1950</v>
      </c>
      <c r="I103">
        <v>14.66</v>
      </c>
      <c r="J103">
        <f t="shared" si="5"/>
        <v>14.161428571428571</v>
      </c>
      <c r="K103">
        <f t="shared" si="7"/>
        <v>14.405000000000001</v>
      </c>
    </row>
    <row r="104" spans="1:11" x14ac:dyDescent="0.25">
      <c r="A104">
        <v>1852</v>
      </c>
      <c r="B104">
        <v>8.1</v>
      </c>
      <c r="C104">
        <f t="shared" si="4"/>
        <v>8.1114285714285721</v>
      </c>
      <c r="D104">
        <f t="shared" si="6"/>
        <v>7.9707142857142861</v>
      </c>
      <c r="H104">
        <v>1951</v>
      </c>
      <c r="I104">
        <v>14.06</v>
      </c>
      <c r="J104">
        <f t="shared" si="5"/>
        <v>14.145714285714286</v>
      </c>
      <c r="K104">
        <f t="shared" si="7"/>
        <v>14.383571428571429</v>
      </c>
    </row>
    <row r="105" spans="1:11" x14ac:dyDescent="0.25">
      <c r="A105">
        <v>1853</v>
      </c>
      <c r="B105">
        <v>8.0399999999999991</v>
      </c>
      <c r="C105">
        <f t="shared" si="4"/>
        <v>8.0385714285714283</v>
      </c>
      <c r="D105">
        <f t="shared" si="6"/>
        <v>8</v>
      </c>
      <c r="H105">
        <v>1952</v>
      </c>
      <c r="I105">
        <v>14.11</v>
      </c>
      <c r="J105">
        <f t="shared" si="5"/>
        <v>14.102857142857143</v>
      </c>
      <c r="K105">
        <f t="shared" si="7"/>
        <v>14.366428571428571</v>
      </c>
    </row>
    <row r="106" spans="1:11" x14ac:dyDescent="0.25">
      <c r="A106">
        <v>1854</v>
      </c>
      <c r="B106">
        <v>8.2100000000000009</v>
      </c>
      <c r="C106">
        <f t="shared" si="4"/>
        <v>8.055714285714286</v>
      </c>
      <c r="D106">
        <f t="shared" si="6"/>
        <v>8.0292857142857166</v>
      </c>
      <c r="H106">
        <v>1953</v>
      </c>
      <c r="I106">
        <v>14.42</v>
      </c>
      <c r="J106">
        <f t="shared" si="5"/>
        <v>14.187142857142858</v>
      </c>
      <c r="K106">
        <f t="shared" si="7"/>
        <v>14.338571428571427</v>
      </c>
    </row>
    <row r="107" spans="1:11" x14ac:dyDescent="0.25">
      <c r="A107">
        <v>1855</v>
      </c>
      <c r="B107">
        <v>8.11</v>
      </c>
      <c r="C107">
        <f t="shared" si="4"/>
        <v>8.0742857142857147</v>
      </c>
      <c r="D107">
        <f t="shared" si="6"/>
        <v>8.0592857142857142</v>
      </c>
      <c r="H107">
        <v>1954</v>
      </c>
      <c r="I107">
        <v>14.18</v>
      </c>
      <c r="J107">
        <f t="shared" si="5"/>
        <v>14.139999999999999</v>
      </c>
      <c r="K107">
        <f t="shared" si="7"/>
        <v>14.27142857142857</v>
      </c>
    </row>
    <row r="108" spans="1:11" x14ac:dyDescent="0.25">
      <c r="A108">
        <v>1856</v>
      </c>
      <c r="B108">
        <v>8</v>
      </c>
      <c r="C108">
        <f t="shared" si="4"/>
        <v>8.0771428571428565</v>
      </c>
      <c r="D108">
        <f t="shared" si="6"/>
        <v>8.0578571428571433</v>
      </c>
      <c r="H108">
        <v>1955</v>
      </c>
      <c r="I108">
        <v>13.74</v>
      </c>
      <c r="J108">
        <f t="shared" si="5"/>
        <v>14.152857142857144</v>
      </c>
      <c r="K108">
        <f t="shared" si="7"/>
        <v>14.182857142857145</v>
      </c>
    </row>
    <row r="109" spans="1:11" x14ac:dyDescent="0.25">
      <c r="A109">
        <v>1857</v>
      </c>
      <c r="B109">
        <v>7.76</v>
      </c>
      <c r="C109">
        <f t="shared" si="4"/>
        <v>8.0571428571428569</v>
      </c>
      <c r="D109">
        <f t="shared" si="6"/>
        <v>8.0285714285714285</v>
      </c>
      <c r="H109">
        <v>1956</v>
      </c>
      <c r="I109">
        <v>14.08</v>
      </c>
      <c r="J109">
        <f t="shared" si="5"/>
        <v>14.178571428571429</v>
      </c>
      <c r="K109">
        <f t="shared" si="7"/>
        <v>14.174285714285716</v>
      </c>
    </row>
    <row r="110" spans="1:11" x14ac:dyDescent="0.25">
      <c r="A110">
        <v>1858</v>
      </c>
      <c r="B110">
        <v>8.1</v>
      </c>
      <c r="C110">
        <f t="shared" si="4"/>
        <v>8.0457142857142863</v>
      </c>
      <c r="D110">
        <f t="shared" si="6"/>
        <v>8.0607142857142851</v>
      </c>
      <c r="H110">
        <v>1957</v>
      </c>
      <c r="I110">
        <v>14.59</v>
      </c>
      <c r="J110">
        <f t="shared" si="5"/>
        <v>14.168571428571429</v>
      </c>
      <c r="K110">
        <f t="shared" si="7"/>
        <v>14.165000000000003</v>
      </c>
    </row>
    <row r="111" spans="1:11" x14ac:dyDescent="0.25">
      <c r="A111">
        <v>1859</v>
      </c>
      <c r="B111">
        <v>8.25</v>
      </c>
      <c r="C111">
        <f t="shared" si="4"/>
        <v>8.0671428571428567</v>
      </c>
      <c r="D111">
        <f t="shared" si="6"/>
        <v>8.0892857142857135</v>
      </c>
      <c r="H111">
        <v>1958</v>
      </c>
      <c r="I111">
        <v>15.41</v>
      </c>
      <c r="J111">
        <f t="shared" si="5"/>
        <v>14.361428571428572</v>
      </c>
      <c r="K111">
        <f t="shared" si="7"/>
        <v>14.25357142857143</v>
      </c>
    </row>
    <row r="112" spans="1:11" x14ac:dyDescent="0.25">
      <c r="A112">
        <v>1860</v>
      </c>
      <c r="B112">
        <v>7.96</v>
      </c>
      <c r="C112">
        <f t="shared" si="4"/>
        <v>8.055714285714286</v>
      </c>
      <c r="D112">
        <f t="shared" si="6"/>
        <v>8.0471428571428572</v>
      </c>
      <c r="H112">
        <v>1959</v>
      </c>
      <c r="I112">
        <v>15.39</v>
      </c>
      <c r="J112">
        <f t="shared" si="5"/>
        <v>14.544285714285715</v>
      </c>
      <c r="K112">
        <f t="shared" si="7"/>
        <v>14.32357142857143</v>
      </c>
    </row>
    <row r="113" spans="1:11" x14ac:dyDescent="0.25">
      <c r="A113">
        <v>1861</v>
      </c>
      <c r="B113">
        <v>7.85</v>
      </c>
      <c r="C113">
        <f t="shared" si="4"/>
        <v>8.0042857142857144</v>
      </c>
      <c r="D113">
        <f t="shared" si="6"/>
        <v>8.0299999999999994</v>
      </c>
      <c r="H113">
        <v>1960</v>
      </c>
      <c r="I113">
        <v>14.59</v>
      </c>
      <c r="J113">
        <f t="shared" si="5"/>
        <v>14.568571428571429</v>
      </c>
      <c r="K113">
        <f t="shared" si="7"/>
        <v>14.377857142857142</v>
      </c>
    </row>
    <row r="114" spans="1:11" x14ac:dyDescent="0.25">
      <c r="A114">
        <v>1862</v>
      </c>
      <c r="B114">
        <v>7.56</v>
      </c>
      <c r="C114">
        <f t="shared" si="4"/>
        <v>7.9257142857142862</v>
      </c>
      <c r="D114">
        <f t="shared" si="6"/>
        <v>8</v>
      </c>
      <c r="H114">
        <v>1961</v>
      </c>
      <c r="I114">
        <v>14.65</v>
      </c>
      <c r="J114">
        <f t="shared" si="5"/>
        <v>14.635714285714286</v>
      </c>
      <c r="K114">
        <f t="shared" si="7"/>
        <v>14.387857142857143</v>
      </c>
    </row>
    <row r="115" spans="1:11" x14ac:dyDescent="0.25">
      <c r="A115">
        <v>1863</v>
      </c>
      <c r="B115">
        <v>8.11</v>
      </c>
      <c r="C115">
        <f t="shared" si="4"/>
        <v>7.9414285714285722</v>
      </c>
      <c r="D115">
        <f t="shared" si="6"/>
        <v>8.0092857142857135</v>
      </c>
      <c r="H115">
        <v>1962</v>
      </c>
      <c r="I115">
        <v>14.22</v>
      </c>
      <c r="J115">
        <f t="shared" si="5"/>
        <v>14.704285714285716</v>
      </c>
      <c r="K115">
        <f t="shared" si="7"/>
        <v>14.428571428571431</v>
      </c>
    </row>
    <row r="116" spans="1:11" x14ac:dyDescent="0.25">
      <c r="A116">
        <v>1864</v>
      </c>
      <c r="B116">
        <v>7.98</v>
      </c>
      <c r="C116">
        <f t="shared" si="4"/>
        <v>7.9728571428571433</v>
      </c>
      <c r="D116">
        <f t="shared" si="6"/>
        <v>8.0149999999999988</v>
      </c>
      <c r="H116">
        <v>1963</v>
      </c>
      <c r="I116">
        <v>14.19</v>
      </c>
      <c r="J116">
        <f t="shared" si="5"/>
        <v>14.72</v>
      </c>
      <c r="K116">
        <f t="shared" si="7"/>
        <v>14.449285714285713</v>
      </c>
    </row>
    <row r="117" spans="1:11" x14ac:dyDescent="0.25">
      <c r="A117">
        <v>1865</v>
      </c>
      <c r="B117">
        <v>8.18</v>
      </c>
      <c r="C117">
        <f t="shared" si="4"/>
        <v>7.9842857142857158</v>
      </c>
      <c r="D117">
        <f t="shared" si="6"/>
        <v>8.0149999999999988</v>
      </c>
      <c r="H117">
        <v>1964</v>
      </c>
      <c r="I117">
        <v>14.24</v>
      </c>
      <c r="J117">
        <f t="shared" si="5"/>
        <v>14.67</v>
      </c>
      <c r="K117">
        <f t="shared" si="7"/>
        <v>14.419285714285717</v>
      </c>
    </row>
    <row r="118" spans="1:11" x14ac:dyDescent="0.25">
      <c r="A118">
        <v>1866</v>
      </c>
      <c r="B118">
        <v>8.2899999999999991</v>
      </c>
      <c r="C118">
        <f t="shared" si="4"/>
        <v>7.9899999999999993</v>
      </c>
      <c r="D118">
        <f t="shared" si="6"/>
        <v>8.0285714285714267</v>
      </c>
      <c r="H118">
        <v>1965</v>
      </c>
      <c r="I118">
        <v>14.14</v>
      </c>
      <c r="J118">
        <f t="shared" si="5"/>
        <v>14.488571428571429</v>
      </c>
      <c r="K118">
        <f t="shared" si="7"/>
        <v>14.424999999999999</v>
      </c>
    </row>
    <row r="119" spans="1:11" x14ac:dyDescent="0.25">
      <c r="A119">
        <v>1867</v>
      </c>
      <c r="B119">
        <v>8.44</v>
      </c>
      <c r="C119">
        <f t="shared" si="4"/>
        <v>8.0585714285714278</v>
      </c>
      <c r="D119">
        <f t="shared" si="6"/>
        <v>8.0571428571428552</v>
      </c>
      <c r="H119">
        <v>1966</v>
      </c>
      <c r="I119">
        <v>14.74</v>
      </c>
      <c r="J119">
        <f t="shared" si="5"/>
        <v>14.395714285714286</v>
      </c>
      <c r="K119">
        <f t="shared" si="7"/>
        <v>14.470000000000002</v>
      </c>
    </row>
    <row r="120" spans="1:11" x14ac:dyDescent="0.25">
      <c r="A120">
        <v>1868</v>
      </c>
      <c r="B120">
        <v>8.25</v>
      </c>
      <c r="C120">
        <f t="shared" si="4"/>
        <v>8.1157142857142848</v>
      </c>
      <c r="D120">
        <f t="shared" si="6"/>
        <v>8.06</v>
      </c>
      <c r="H120">
        <v>1967</v>
      </c>
      <c r="I120">
        <v>14.5</v>
      </c>
      <c r="J120">
        <f t="shared" si="5"/>
        <v>14.382857142857143</v>
      </c>
      <c r="K120">
        <f t="shared" si="7"/>
        <v>14.475714285714288</v>
      </c>
    </row>
    <row r="121" spans="1:11" x14ac:dyDescent="0.25">
      <c r="A121">
        <v>1869</v>
      </c>
      <c r="B121">
        <v>8.43</v>
      </c>
      <c r="C121">
        <f t="shared" si="4"/>
        <v>8.24</v>
      </c>
      <c r="D121">
        <f t="shared" si="6"/>
        <v>8.0828571428571419</v>
      </c>
      <c r="H121">
        <v>1968</v>
      </c>
      <c r="I121">
        <v>14.66</v>
      </c>
      <c r="J121">
        <f t="shared" si="5"/>
        <v>14.384285714285713</v>
      </c>
      <c r="K121">
        <f t="shared" si="7"/>
        <v>14.510000000000002</v>
      </c>
    </row>
    <row r="122" spans="1:11" x14ac:dyDescent="0.25">
      <c r="A122">
        <v>1870</v>
      </c>
      <c r="B122">
        <v>8.1999999999999993</v>
      </c>
      <c r="C122">
        <f t="shared" si="4"/>
        <v>8.2528571428571418</v>
      </c>
      <c r="D122">
        <f t="shared" si="6"/>
        <v>8.0971428571428579</v>
      </c>
      <c r="H122">
        <v>1969</v>
      </c>
      <c r="I122">
        <v>14.51</v>
      </c>
      <c r="J122">
        <f t="shared" si="5"/>
        <v>14.425714285714287</v>
      </c>
      <c r="K122">
        <f t="shared" si="7"/>
        <v>14.565</v>
      </c>
    </row>
    <row r="123" spans="1:11" x14ac:dyDescent="0.25">
      <c r="A123">
        <v>1871</v>
      </c>
      <c r="B123">
        <v>8.1199999999999992</v>
      </c>
      <c r="C123">
        <f t="shared" si="4"/>
        <v>8.2728571428571414</v>
      </c>
      <c r="D123">
        <f t="shared" si="6"/>
        <v>8.1228571428571446</v>
      </c>
      <c r="H123">
        <v>1970</v>
      </c>
      <c r="I123">
        <v>14.76</v>
      </c>
      <c r="J123">
        <f t="shared" si="5"/>
        <v>14.507142857142858</v>
      </c>
      <c r="K123">
        <f t="shared" si="7"/>
        <v>14.613571428571429</v>
      </c>
    </row>
    <row r="124" spans="1:11" x14ac:dyDescent="0.25">
      <c r="A124">
        <v>1872</v>
      </c>
      <c r="B124">
        <v>8.19</v>
      </c>
      <c r="C124">
        <f t="shared" si="4"/>
        <v>8.274285714285714</v>
      </c>
      <c r="D124">
        <f t="shared" si="6"/>
        <v>8.1292857142857162</v>
      </c>
      <c r="H124">
        <v>1971</v>
      </c>
      <c r="I124">
        <v>13.89</v>
      </c>
      <c r="J124">
        <f t="shared" si="5"/>
        <v>14.457142857142859</v>
      </c>
      <c r="K124">
        <f t="shared" si="7"/>
        <v>14.563571428571427</v>
      </c>
    </row>
    <row r="125" spans="1:11" x14ac:dyDescent="0.25">
      <c r="A125">
        <v>1873</v>
      </c>
      <c r="B125">
        <v>8.35</v>
      </c>
      <c r="C125">
        <f t="shared" si="4"/>
        <v>8.2828571428571411</v>
      </c>
      <c r="D125">
        <f t="shared" si="6"/>
        <v>8.1364285714285707</v>
      </c>
      <c r="H125">
        <v>1972</v>
      </c>
      <c r="I125">
        <v>14.25</v>
      </c>
      <c r="J125">
        <f t="shared" si="5"/>
        <v>14.472857142857142</v>
      </c>
      <c r="K125">
        <f t="shared" si="7"/>
        <v>14.480714285714283</v>
      </c>
    </row>
    <row r="126" spans="1:11" x14ac:dyDescent="0.25">
      <c r="A126">
        <v>1874</v>
      </c>
      <c r="B126">
        <v>8.43</v>
      </c>
      <c r="C126">
        <f t="shared" si="4"/>
        <v>8.281428571428572</v>
      </c>
      <c r="D126">
        <f t="shared" si="6"/>
        <v>8.17</v>
      </c>
      <c r="H126">
        <v>1973</v>
      </c>
      <c r="I126">
        <v>14.58</v>
      </c>
      <c r="J126">
        <f t="shared" si="5"/>
        <v>14.45</v>
      </c>
      <c r="K126">
        <f t="shared" si="7"/>
        <v>14.422857142857142</v>
      </c>
    </row>
    <row r="127" spans="1:11" x14ac:dyDescent="0.25">
      <c r="A127">
        <v>1875</v>
      </c>
      <c r="B127">
        <v>7.86</v>
      </c>
      <c r="C127">
        <f t="shared" si="4"/>
        <v>8.225714285714286</v>
      </c>
      <c r="D127">
        <f t="shared" si="6"/>
        <v>8.1707142857142863</v>
      </c>
      <c r="H127">
        <v>1974</v>
      </c>
      <c r="I127">
        <v>14.41</v>
      </c>
      <c r="J127">
        <f t="shared" si="5"/>
        <v>14.437142857142856</v>
      </c>
      <c r="K127">
        <f t="shared" si="7"/>
        <v>14.41</v>
      </c>
    </row>
    <row r="128" spans="1:11" x14ac:dyDescent="0.25">
      <c r="A128">
        <v>1876</v>
      </c>
      <c r="B128">
        <v>8.08</v>
      </c>
      <c r="C128">
        <f t="shared" si="4"/>
        <v>8.1757142857142853</v>
      </c>
      <c r="D128">
        <f t="shared" si="6"/>
        <v>8.2078571428571419</v>
      </c>
      <c r="H128">
        <v>1975</v>
      </c>
      <c r="I128">
        <v>13.82</v>
      </c>
      <c r="J128">
        <f t="shared" si="5"/>
        <v>14.317142857142857</v>
      </c>
      <c r="K128">
        <f t="shared" si="7"/>
        <v>14.350714285714288</v>
      </c>
    </row>
    <row r="129" spans="1:11" x14ac:dyDescent="0.25">
      <c r="A129">
        <v>1877</v>
      </c>
      <c r="B129">
        <v>8.5399999999999991</v>
      </c>
      <c r="C129">
        <f t="shared" si="4"/>
        <v>8.2242857142857133</v>
      </c>
      <c r="D129">
        <f t="shared" si="6"/>
        <v>8.2385714285714275</v>
      </c>
      <c r="H129">
        <v>1976</v>
      </c>
      <c r="I129">
        <v>14.72</v>
      </c>
      <c r="J129">
        <f t="shared" si="5"/>
        <v>14.347142857142858</v>
      </c>
      <c r="K129">
        <f t="shared" si="7"/>
        <v>14.386428571428571</v>
      </c>
    </row>
    <row r="130" spans="1:11" x14ac:dyDescent="0.25">
      <c r="A130">
        <v>1878</v>
      </c>
      <c r="B130">
        <v>8.83</v>
      </c>
      <c r="C130">
        <f t="shared" si="4"/>
        <v>8.3257142857142856</v>
      </c>
      <c r="D130">
        <f t="shared" si="6"/>
        <v>8.2992857142857126</v>
      </c>
      <c r="H130">
        <v>1977</v>
      </c>
      <c r="I130">
        <v>14.63</v>
      </c>
      <c r="J130">
        <f t="shared" si="5"/>
        <v>14.328571428571426</v>
      </c>
      <c r="K130">
        <f t="shared" si="7"/>
        <v>14.417857142857143</v>
      </c>
    </row>
    <row r="131" spans="1:11" x14ac:dyDescent="0.25">
      <c r="A131">
        <v>1879</v>
      </c>
      <c r="B131">
        <v>8.17</v>
      </c>
      <c r="C131">
        <f t="shared" si="4"/>
        <v>8.3228571428571421</v>
      </c>
      <c r="D131">
        <f t="shared" si="6"/>
        <v>8.2985714285714263</v>
      </c>
      <c r="H131">
        <v>1978</v>
      </c>
      <c r="I131">
        <v>14.96</v>
      </c>
      <c r="J131">
        <f t="shared" si="5"/>
        <v>14.481428571428571</v>
      </c>
      <c r="K131">
        <f t="shared" si="7"/>
        <v>14.469285714285716</v>
      </c>
    </row>
    <row r="132" spans="1:11" x14ac:dyDescent="0.25">
      <c r="A132">
        <v>1880</v>
      </c>
      <c r="B132">
        <v>8.1199999999999992</v>
      </c>
      <c r="C132">
        <f t="shared" si="4"/>
        <v>8.2899999999999991</v>
      </c>
      <c r="D132">
        <f t="shared" si="6"/>
        <v>8.286428571428571</v>
      </c>
      <c r="H132">
        <v>1979</v>
      </c>
      <c r="I132">
        <v>14.99</v>
      </c>
      <c r="J132">
        <f t="shared" si="5"/>
        <v>14.587142857142856</v>
      </c>
      <c r="K132">
        <f t="shared" si="7"/>
        <v>14.530000000000001</v>
      </c>
    </row>
    <row r="133" spans="1:11" x14ac:dyDescent="0.25">
      <c r="A133">
        <v>1881</v>
      </c>
      <c r="B133">
        <v>8.27</v>
      </c>
      <c r="C133">
        <f t="shared" si="4"/>
        <v>8.2671428571428578</v>
      </c>
      <c r="D133">
        <f t="shared" si="6"/>
        <v>8.274285714285714</v>
      </c>
      <c r="H133">
        <v>1980</v>
      </c>
      <c r="I133">
        <v>14.74</v>
      </c>
      <c r="J133">
        <f t="shared" si="5"/>
        <v>14.61</v>
      </c>
      <c r="K133">
        <f t="shared" si="7"/>
        <v>14.530000000000001</v>
      </c>
    </row>
    <row r="134" spans="1:11" x14ac:dyDescent="0.25">
      <c r="A134">
        <v>1882</v>
      </c>
      <c r="B134">
        <v>8.1300000000000008</v>
      </c>
      <c r="C134">
        <f t="shared" si="4"/>
        <v>8.3057142857142843</v>
      </c>
      <c r="D134">
        <f t="shared" si="6"/>
        <v>8.2657142857142851</v>
      </c>
      <c r="H134">
        <v>1981</v>
      </c>
      <c r="I134">
        <v>15.22</v>
      </c>
      <c r="J134">
        <f t="shared" si="5"/>
        <v>14.725714285714286</v>
      </c>
      <c r="K134">
        <f t="shared" si="7"/>
        <v>14.581428571428573</v>
      </c>
    </row>
    <row r="135" spans="1:11" x14ac:dyDescent="0.25">
      <c r="A135">
        <v>1883</v>
      </c>
      <c r="B135">
        <v>7.98</v>
      </c>
      <c r="C135">
        <f t="shared" si="4"/>
        <v>8.29142857142857</v>
      </c>
      <c r="D135">
        <f t="shared" si="6"/>
        <v>8.2335714285714285</v>
      </c>
      <c r="H135">
        <v>1982</v>
      </c>
      <c r="I135">
        <v>14</v>
      </c>
      <c r="J135">
        <f t="shared" si="5"/>
        <v>14.751428571428573</v>
      </c>
      <c r="K135">
        <f t="shared" si="7"/>
        <v>14.534285714285716</v>
      </c>
    </row>
    <row r="136" spans="1:11" x14ac:dyDescent="0.25">
      <c r="A136">
        <v>1884</v>
      </c>
      <c r="B136">
        <v>7.77</v>
      </c>
      <c r="C136">
        <f t="shared" si="4"/>
        <v>8.1814285714285706</v>
      </c>
      <c r="D136">
        <f t="shared" si="6"/>
        <v>8.2028571428571428</v>
      </c>
      <c r="H136">
        <v>1983</v>
      </c>
      <c r="I136">
        <v>15.07</v>
      </c>
      <c r="J136">
        <f t="shared" si="5"/>
        <v>14.801428571428573</v>
      </c>
      <c r="K136">
        <f t="shared" si="7"/>
        <v>14.574285714285717</v>
      </c>
    </row>
    <row r="137" spans="1:11" x14ac:dyDescent="0.25">
      <c r="A137">
        <v>1885</v>
      </c>
      <c r="B137">
        <v>7.92</v>
      </c>
      <c r="C137">
        <f t="shared" ref="C137:C200" si="8">AVERAGE(B131:B137)</f>
        <v>8.0514285714285716</v>
      </c>
      <c r="D137">
        <f t="shared" si="6"/>
        <v>8.1885714285714268</v>
      </c>
      <c r="H137">
        <v>1984</v>
      </c>
      <c r="I137">
        <v>14.97</v>
      </c>
      <c r="J137">
        <f t="shared" ref="J137:J166" si="9">AVERAGE(I131:I137)</f>
        <v>14.849999999999998</v>
      </c>
      <c r="K137">
        <f t="shared" si="7"/>
        <v>14.589285714285714</v>
      </c>
    </row>
    <row r="138" spans="1:11" x14ac:dyDescent="0.25">
      <c r="A138">
        <v>1886</v>
      </c>
      <c r="B138">
        <v>7.95</v>
      </c>
      <c r="C138">
        <f t="shared" si="8"/>
        <v>8.02</v>
      </c>
      <c r="D138">
        <f t="shared" si="6"/>
        <v>8.1714285714285708</v>
      </c>
      <c r="H138">
        <v>1985</v>
      </c>
      <c r="I138">
        <v>14.23</v>
      </c>
      <c r="J138">
        <f t="shared" si="9"/>
        <v>14.745714285714287</v>
      </c>
      <c r="K138">
        <f t="shared" si="7"/>
        <v>14.613571428571428</v>
      </c>
    </row>
    <row r="139" spans="1:11" x14ac:dyDescent="0.25">
      <c r="A139">
        <v>1887</v>
      </c>
      <c r="B139">
        <v>7.91</v>
      </c>
      <c r="C139">
        <f t="shared" si="8"/>
        <v>7.9900000000000011</v>
      </c>
      <c r="D139">
        <f t="shared" si="6"/>
        <v>8.1399999999999988</v>
      </c>
      <c r="H139">
        <v>1986</v>
      </c>
      <c r="I139">
        <v>15</v>
      </c>
      <c r="J139">
        <f t="shared" si="9"/>
        <v>14.747142857142858</v>
      </c>
      <c r="K139">
        <f t="shared" si="7"/>
        <v>14.667142857142855</v>
      </c>
    </row>
    <row r="140" spans="1:11" x14ac:dyDescent="0.25">
      <c r="A140">
        <v>1888</v>
      </c>
      <c r="B140">
        <v>8.09</v>
      </c>
      <c r="C140">
        <f t="shared" si="8"/>
        <v>7.9642857142857144</v>
      </c>
      <c r="D140">
        <f t="shared" si="6"/>
        <v>8.1157142857142865</v>
      </c>
      <c r="H140">
        <v>1987</v>
      </c>
      <c r="I140">
        <v>14.95</v>
      </c>
      <c r="J140">
        <f t="shared" si="9"/>
        <v>14.777142857142858</v>
      </c>
      <c r="K140">
        <f t="shared" si="7"/>
        <v>14.693571428571428</v>
      </c>
    </row>
    <row r="141" spans="1:11" x14ac:dyDescent="0.25">
      <c r="A141">
        <v>1889</v>
      </c>
      <c r="B141">
        <v>8.32</v>
      </c>
      <c r="C141">
        <f t="shared" si="8"/>
        <v>7.991428571428572</v>
      </c>
      <c r="D141">
        <f t="shared" si="6"/>
        <v>8.1485714285714277</v>
      </c>
      <c r="H141">
        <v>1988</v>
      </c>
      <c r="I141">
        <v>15.08</v>
      </c>
      <c r="J141">
        <f t="shared" si="9"/>
        <v>14.757142857142856</v>
      </c>
      <c r="K141">
        <f t="shared" si="7"/>
        <v>14.741428571428571</v>
      </c>
    </row>
    <row r="142" spans="1:11" x14ac:dyDescent="0.25">
      <c r="A142">
        <v>1890</v>
      </c>
      <c r="B142">
        <v>7.97</v>
      </c>
      <c r="C142">
        <f t="shared" si="8"/>
        <v>7.99</v>
      </c>
      <c r="D142">
        <f t="shared" si="6"/>
        <v>8.1407142857142851</v>
      </c>
      <c r="H142">
        <v>1989</v>
      </c>
      <c r="I142">
        <v>14.45</v>
      </c>
      <c r="J142">
        <f t="shared" si="9"/>
        <v>14.821428571428571</v>
      </c>
      <c r="K142">
        <f t="shared" si="7"/>
        <v>14.786428571428571</v>
      </c>
    </row>
    <row r="143" spans="1:11" x14ac:dyDescent="0.25">
      <c r="A143">
        <v>1891</v>
      </c>
      <c r="B143">
        <v>8.02</v>
      </c>
      <c r="C143">
        <f t="shared" si="8"/>
        <v>8.0257142857142849</v>
      </c>
      <c r="D143">
        <f t="shared" si="6"/>
        <v>8.1035714285714295</v>
      </c>
      <c r="H143">
        <v>1990</v>
      </c>
      <c r="I143">
        <v>14.73</v>
      </c>
      <c r="J143">
        <f t="shared" si="9"/>
        <v>14.772857142857145</v>
      </c>
      <c r="K143">
        <f t="shared" si="7"/>
        <v>14.787142857142856</v>
      </c>
    </row>
    <row r="144" spans="1:11" x14ac:dyDescent="0.25">
      <c r="A144">
        <v>1892</v>
      </c>
      <c r="B144">
        <v>8.07</v>
      </c>
      <c r="C144">
        <f t="shared" si="8"/>
        <v>8.0471428571428554</v>
      </c>
      <c r="D144">
        <f t="shared" ref="D144:D207" si="10">AVERAGE(B131:B144)</f>
        <v>8.0492857142857144</v>
      </c>
      <c r="H144">
        <v>1991</v>
      </c>
      <c r="I144">
        <v>14.5</v>
      </c>
      <c r="J144">
        <f t="shared" si="9"/>
        <v>14.705714285714285</v>
      </c>
      <c r="K144">
        <f t="shared" ref="K144:K166" si="11">AVERAGE(I131:I144)</f>
        <v>14.777857142857142</v>
      </c>
    </row>
    <row r="145" spans="1:11" x14ac:dyDescent="0.25">
      <c r="A145">
        <v>1893</v>
      </c>
      <c r="B145">
        <v>8.06</v>
      </c>
      <c r="C145">
        <f t="shared" si="8"/>
        <v>8.0628571428571441</v>
      </c>
      <c r="D145">
        <f t="shared" si="10"/>
        <v>8.0414285714285718</v>
      </c>
      <c r="H145">
        <v>1992</v>
      </c>
      <c r="I145">
        <v>15.53</v>
      </c>
      <c r="J145">
        <f t="shared" si="9"/>
        <v>14.891428571428573</v>
      </c>
      <c r="K145">
        <f t="shared" si="11"/>
        <v>14.818571428571429</v>
      </c>
    </row>
    <row r="146" spans="1:11" x14ac:dyDescent="0.25">
      <c r="A146">
        <v>1894</v>
      </c>
      <c r="B146">
        <v>8.16</v>
      </c>
      <c r="C146">
        <f t="shared" si="8"/>
        <v>8.0985714285714288</v>
      </c>
      <c r="D146">
        <f t="shared" si="10"/>
        <v>8.0442857142857154</v>
      </c>
      <c r="H146">
        <v>1993</v>
      </c>
      <c r="I146">
        <v>14.97</v>
      </c>
      <c r="J146">
        <f t="shared" si="9"/>
        <v>14.887142857142859</v>
      </c>
      <c r="K146">
        <f t="shared" si="11"/>
        <v>14.817142857142857</v>
      </c>
    </row>
    <row r="147" spans="1:11" x14ac:dyDescent="0.25">
      <c r="A147">
        <v>1895</v>
      </c>
      <c r="B147">
        <v>8.15</v>
      </c>
      <c r="C147">
        <f t="shared" si="8"/>
        <v>8.1071428571428559</v>
      </c>
      <c r="D147">
        <f t="shared" si="10"/>
        <v>8.0357142857142865</v>
      </c>
      <c r="H147">
        <v>1994</v>
      </c>
      <c r="I147">
        <v>14.21</v>
      </c>
      <c r="J147">
        <f t="shared" si="9"/>
        <v>14.781428571428572</v>
      </c>
      <c r="K147">
        <f t="shared" si="11"/>
        <v>14.779285714285715</v>
      </c>
    </row>
    <row r="148" spans="1:11" x14ac:dyDescent="0.25">
      <c r="A148">
        <v>1896</v>
      </c>
      <c r="B148">
        <v>8.2100000000000009</v>
      </c>
      <c r="C148">
        <f t="shared" si="8"/>
        <v>8.0914285714285707</v>
      </c>
      <c r="D148">
        <f t="shared" si="10"/>
        <v>8.0414285714285718</v>
      </c>
      <c r="H148">
        <v>1995</v>
      </c>
      <c r="I148">
        <v>15.31</v>
      </c>
      <c r="J148">
        <f t="shared" si="9"/>
        <v>14.814285714285717</v>
      </c>
      <c r="K148">
        <f t="shared" si="11"/>
        <v>14.785714285714286</v>
      </c>
    </row>
    <row r="149" spans="1:11" x14ac:dyDescent="0.25">
      <c r="A149">
        <v>1897</v>
      </c>
      <c r="B149">
        <v>8.2899999999999991</v>
      </c>
      <c r="C149">
        <f t="shared" si="8"/>
        <v>8.137142857142857</v>
      </c>
      <c r="D149">
        <f t="shared" si="10"/>
        <v>8.0635714285714304</v>
      </c>
      <c r="H149">
        <v>1996</v>
      </c>
      <c r="I149">
        <v>15.56</v>
      </c>
      <c r="J149">
        <f t="shared" si="9"/>
        <v>14.972857142857142</v>
      </c>
      <c r="K149">
        <f t="shared" si="11"/>
        <v>14.897142857142859</v>
      </c>
    </row>
    <row r="150" spans="1:11" x14ac:dyDescent="0.25">
      <c r="A150">
        <v>1898</v>
      </c>
      <c r="B150">
        <v>8.18</v>
      </c>
      <c r="C150">
        <f t="shared" si="8"/>
        <v>8.16</v>
      </c>
      <c r="D150">
        <f t="shared" si="10"/>
        <v>8.0928571428571434</v>
      </c>
      <c r="H150">
        <v>1997</v>
      </c>
      <c r="I150">
        <v>15.75</v>
      </c>
      <c r="J150">
        <f t="shared" si="9"/>
        <v>15.118571428571428</v>
      </c>
      <c r="K150">
        <f t="shared" si="11"/>
        <v>14.945714285714287</v>
      </c>
    </row>
    <row r="151" spans="1:11" x14ac:dyDescent="0.25">
      <c r="A151">
        <v>1899</v>
      </c>
      <c r="B151">
        <v>8.4</v>
      </c>
      <c r="C151">
        <f t="shared" si="8"/>
        <v>8.2071428571428573</v>
      </c>
      <c r="D151">
        <f t="shared" si="10"/>
        <v>8.1271428571428572</v>
      </c>
      <c r="H151">
        <v>1998</v>
      </c>
      <c r="I151">
        <v>14.38</v>
      </c>
      <c r="J151">
        <f t="shared" si="9"/>
        <v>15.101428571428571</v>
      </c>
      <c r="K151">
        <f t="shared" si="11"/>
        <v>14.903571428571428</v>
      </c>
    </row>
    <row r="152" spans="1:11" x14ac:dyDescent="0.25">
      <c r="A152">
        <v>1900</v>
      </c>
      <c r="B152">
        <v>8.5</v>
      </c>
      <c r="C152">
        <f t="shared" si="8"/>
        <v>8.27</v>
      </c>
      <c r="D152">
        <f t="shared" si="10"/>
        <v>8.1664285714285718</v>
      </c>
      <c r="H152">
        <v>1999</v>
      </c>
      <c r="I152">
        <v>14.41</v>
      </c>
      <c r="J152">
        <f t="shared" si="9"/>
        <v>14.941428571428572</v>
      </c>
      <c r="K152">
        <f t="shared" si="11"/>
        <v>14.916428571428572</v>
      </c>
    </row>
    <row r="153" spans="1:11" x14ac:dyDescent="0.25">
      <c r="A153">
        <v>1901</v>
      </c>
      <c r="B153">
        <v>8.5399999999999991</v>
      </c>
      <c r="C153">
        <f t="shared" si="8"/>
        <v>8.324285714285713</v>
      </c>
      <c r="D153">
        <f t="shared" si="10"/>
        <v>8.2114285714285717</v>
      </c>
      <c r="H153">
        <v>2000</v>
      </c>
      <c r="I153">
        <v>15.02</v>
      </c>
      <c r="J153">
        <f t="shared" si="9"/>
        <v>14.948571428571428</v>
      </c>
      <c r="K153">
        <f t="shared" si="11"/>
        <v>14.917857142857144</v>
      </c>
    </row>
    <row r="154" spans="1:11" x14ac:dyDescent="0.25">
      <c r="A154">
        <v>1902</v>
      </c>
      <c r="B154">
        <v>8.3000000000000007</v>
      </c>
      <c r="C154">
        <f t="shared" si="8"/>
        <v>8.3457142857142852</v>
      </c>
      <c r="D154">
        <f t="shared" si="10"/>
        <v>8.2264285714285723</v>
      </c>
      <c r="H154">
        <v>2001</v>
      </c>
      <c r="I154">
        <v>15.25</v>
      </c>
      <c r="J154">
        <f t="shared" si="9"/>
        <v>15.097142857142858</v>
      </c>
      <c r="K154">
        <f t="shared" si="11"/>
        <v>14.939285714285715</v>
      </c>
    </row>
    <row r="155" spans="1:11" x14ac:dyDescent="0.25">
      <c r="A155">
        <v>1903</v>
      </c>
      <c r="B155">
        <v>8.2200000000000006</v>
      </c>
      <c r="C155">
        <f t="shared" si="8"/>
        <v>8.3471428571428561</v>
      </c>
      <c r="D155">
        <f t="shared" si="10"/>
        <v>8.2192857142857143</v>
      </c>
      <c r="H155">
        <v>2002</v>
      </c>
      <c r="I155">
        <v>15</v>
      </c>
      <c r="J155">
        <f t="shared" si="9"/>
        <v>15.052857142857144</v>
      </c>
      <c r="K155">
        <f t="shared" si="11"/>
        <v>14.93357142857143</v>
      </c>
    </row>
    <row r="156" spans="1:11" x14ac:dyDescent="0.25">
      <c r="A156">
        <v>1904</v>
      </c>
      <c r="B156">
        <v>8.09</v>
      </c>
      <c r="C156">
        <f t="shared" si="8"/>
        <v>8.3185714285714294</v>
      </c>
      <c r="D156">
        <f t="shared" si="10"/>
        <v>8.2278571428571432</v>
      </c>
      <c r="H156">
        <v>2003</v>
      </c>
      <c r="I156">
        <v>15.43</v>
      </c>
      <c r="J156">
        <f t="shared" si="9"/>
        <v>15.034285714285716</v>
      </c>
      <c r="K156">
        <f t="shared" si="11"/>
        <v>15.00357142857143</v>
      </c>
    </row>
    <row r="157" spans="1:11" x14ac:dyDescent="0.25">
      <c r="A157">
        <v>1905</v>
      </c>
      <c r="B157">
        <v>8.23</v>
      </c>
      <c r="C157">
        <f t="shared" si="8"/>
        <v>8.3257142857142856</v>
      </c>
      <c r="D157">
        <f t="shared" si="10"/>
        <v>8.2428571428571438</v>
      </c>
      <c r="H157">
        <v>2004</v>
      </c>
      <c r="I157">
        <v>15.37</v>
      </c>
      <c r="J157">
        <f t="shared" si="9"/>
        <v>14.980000000000002</v>
      </c>
      <c r="K157">
        <f t="shared" si="11"/>
        <v>15.049285714285716</v>
      </c>
    </row>
    <row r="158" spans="1:11" x14ac:dyDescent="0.25">
      <c r="A158">
        <v>1906</v>
      </c>
      <c r="B158">
        <v>8.3800000000000008</v>
      </c>
      <c r="C158">
        <f t="shared" si="8"/>
        <v>8.3228571428571438</v>
      </c>
      <c r="D158">
        <f t="shared" si="10"/>
        <v>8.2649999999999988</v>
      </c>
      <c r="H158">
        <v>2005</v>
      </c>
      <c r="I158">
        <v>15.17</v>
      </c>
      <c r="J158">
        <f t="shared" si="9"/>
        <v>15.092857142857143</v>
      </c>
      <c r="K158">
        <f t="shared" si="11"/>
        <v>15.097142857142856</v>
      </c>
    </row>
    <row r="159" spans="1:11" x14ac:dyDescent="0.25">
      <c r="A159">
        <v>1907</v>
      </c>
      <c r="B159">
        <v>7.95</v>
      </c>
      <c r="C159">
        <f t="shared" si="8"/>
        <v>8.2442857142857164</v>
      </c>
      <c r="D159">
        <f t="shared" si="10"/>
        <v>8.257142857142858</v>
      </c>
      <c r="H159">
        <v>2006</v>
      </c>
      <c r="I159">
        <v>15.02</v>
      </c>
      <c r="J159">
        <f t="shared" si="9"/>
        <v>15.179999999999998</v>
      </c>
      <c r="K159">
        <f t="shared" si="11"/>
        <v>15.060714285714287</v>
      </c>
    </row>
    <row r="160" spans="1:11" x14ac:dyDescent="0.25">
      <c r="A160">
        <v>1908</v>
      </c>
      <c r="B160">
        <v>8.19</v>
      </c>
      <c r="C160">
        <f t="shared" si="8"/>
        <v>8.1942857142857157</v>
      </c>
      <c r="D160">
        <f t="shared" si="10"/>
        <v>8.2592857142857135</v>
      </c>
      <c r="H160">
        <v>2007</v>
      </c>
      <c r="I160">
        <v>14.94</v>
      </c>
      <c r="J160">
        <f t="shared" si="9"/>
        <v>15.168571428571427</v>
      </c>
      <c r="K160">
        <f t="shared" si="11"/>
        <v>15.058571428571428</v>
      </c>
    </row>
    <row r="161" spans="1:11" x14ac:dyDescent="0.25">
      <c r="A161">
        <v>1909</v>
      </c>
      <c r="B161">
        <v>8.18</v>
      </c>
      <c r="C161">
        <f t="shared" si="8"/>
        <v>8.1771428571428579</v>
      </c>
      <c r="D161">
        <f t="shared" si="10"/>
        <v>8.2614285714285707</v>
      </c>
      <c r="H161">
        <v>2008</v>
      </c>
      <c r="I161">
        <v>15.05</v>
      </c>
      <c r="J161">
        <f t="shared" si="9"/>
        <v>15.139999999999999</v>
      </c>
      <c r="K161">
        <f t="shared" si="11"/>
        <v>15.11857142857143</v>
      </c>
    </row>
    <row r="162" spans="1:11" x14ac:dyDescent="0.25">
      <c r="A162">
        <v>1910</v>
      </c>
      <c r="B162">
        <v>8.2200000000000006</v>
      </c>
      <c r="C162">
        <f t="shared" si="8"/>
        <v>8.1771428571428579</v>
      </c>
      <c r="D162">
        <f t="shared" si="10"/>
        <v>8.262142857142857</v>
      </c>
      <c r="H162">
        <v>2009</v>
      </c>
      <c r="I162">
        <v>15.02</v>
      </c>
      <c r="J162">
        <f t="shared" si="9"/>
        <v>15.142857142857141</v>
      </c>
      <c r="K162">
        <f t="shared" si="11"/>
        <v>15.097857142857146</v>
      </c>
    </row>
    <row r="163" spans="1:11" x14ac:dyDescent="0.25">
      <c r="A163">
        <v>1911</v>
      </c>
      <c r="B163">
        <v>8.18</v>
      </c>
      <c r="C163">
        <f t="shared" si="8"/>
        <v>8.19</v>
      </c>
      <c r="D163">
        <f t="shared" si="10"/>
        <v>8.2542857142857144</v>
      </c>
      <c r="H163">
        <v>2010</v>
      </c>
      <c r="I163">
        <v>14.67</v>
      </c>
      <c r="J163">
        <f t="shared" si="9"/>
        <v>15.034285714285714</v>
      </c>
      <c r="K163">
        <f t="shared" si="11"/>
        <v>15.034285714285716</v>
      </c>
    </row>
    <row r="164" spans="1:11" x14ac:dyDescent="0.25">
      <c r="A164">
        <v>1912</v>
      </c>
      <c r="B164">
        <v>8.17</v>
      </c>
      <c r="C164">
        <f t="shared" si="8"/>
        <v>8.1814285714285724</v>
      </c>
      <c r="D164">
        <f t="shared" si="10"/>
        <v>8.2535714285714281</v>
      </c>
      <c r="H164">
        <v>2011</v>
      </c>
      <c r="I164">
        <v>14.5</v>
      </c>
      <c r="J164">
        <f t="shared" si="9"/>
        <v>14.909999999999998</v>
      </c>
      <c r="K164">
        <f t="shared" si="11"/>
        <v>14.945000000000002</v>
      </c>
    </row>
    <row r="165" spans="1:11" x14ac:dyDescent="0.25">
      <c r="A165">
        <v>1913</v>
      </c>
      <c r="B165">
        <v>8.3000000000000007</v>
      </c>
      <c r="C165">
        <f t="shared" si="8"/>
        <v>8.17</v>
      </c>
      <c r="D165">
        <f t="shared" si="10"/>
        <v>8.2464285714285719</v>
      </c>
      <c r="H165">
        <v>2012</v>
      </c>
      <c r="I165">
        <v>15.05</v>
      </c>
      <c r="J165">
        <f t="shared" si="9"/>
        <v>14.892857142857142</v>
      </c>
      <c r="K165">
        <f t="shared" si="11"/>
        <v>14.992857142857146</v>
      </c>
    </row>
    <row r="166" spans="1:11" x14ac:dyDescent="0.25">
      <c r="A166">
        <v>1914</v>
      </c>
      <c r="B166">
        <v>8.59</v>
      </c>
      <c r="C166">
        <f t="shared" si="8"/>
        <v>8.2614285714285707</v>
      </c>
      <c r="D166">
        <f t="shared" si="10"/>
        <v>8.2528571428571436</v>
      </c>
      <c r="H166">
        <v>2013</v>
      </c>
      <c r="I166">
        <v>16.23</v>
      </c>
      <c r="J166">
        <f t="shared" si="9"/>
        <v>15.065714285714288</v>
      </c>
      <c r="K166">
        <f t="shared" si="11"/>
        <v>15.122857142857143</v>
      </c>
    </row>
    <row r="167" spans="1:11" x14ac:dyDescent="0.25">
      <c r="A167">
        <v>1915</v>
      </c>
      <c r="B167">
        <v>8.59</v>
      </c>
      <c r="C167">
        <f t="shared" si="8"/>
        <v>8.3185714285714294</v>
      </c>
      <c r="D167">
        <f t="shared" si="10"/>
        <v>8.2564285714285717</v>
      </c>
    </row>
    <row r="168" spans="1:11" x14ac:dyDescent="0.25">
      <c r="A168">
        <v>1916</v>
      </c>
      <c r="B168">
        <v>8.23</v>
      </c>
      <c r="C168">
        <f t="shared" si="8"/>
        <v>8.3257142857142874</v>
      </c>
      <c r="D168">
        <f t="shared" si="10"/>
        <v>8.2514285714285727</v>
      </c>
    </row>
    <row r="169" spans="1:11" x14ac:dyDescent="0.25">
      <c r="A169">
        <v>1917</v>
      </c>
      <c r="B169">
        <v>8.02</v>
      </c>
      <c r="C169">
        <f t="shared" si="8"/>
        <v>8.2971428571428572</v>
      </c>
      <c r="D169">
        <f t="shared" si="10"/>
        <v>8.2371428571428584</v>
      </c>
    </row>
    <row r="170" spans="1:11" x14ac:dyDescent="0.25">
      <c r="A170">
        <v>1918</v>
      </c>
      <c r="B170">
        <v>8.1300000000000008</v>
      </c>
      <c r="C170">
        <f t="shared" si="8"/>
        <v>8.2899999999999991</v>
      </c>
      <c r="D170">
        <f t="shared" si="10"/>
        <v>8.24</v>
      </c>
    </row>
    <row r="171" spans="1:11" x14ac:dyDescent="0.25">
      <c r="A171">
        <v>1919</v>
      </c>
      <c r="B171">
        <v>8.3800000000000008</v>
      </c>
      <c r="C171">
        <f t="shared" si="8"/>
        <v>8.3200000000000021</v>
      </c>
      <c r="D171">
        <f t="shared" si="10"/>
        <v>8.2507142857142863</v>
      </c>
    </row>
    <row r="172" spans="1:11" x14ac:dyDescent="0.25">
      <c r="A172">
        <v>1920</v>
      </c>
      <c r="B172">
        <v>8.36</v>
      </c>
      <c r="C172">
        <f t="shared" si="8"/>
        <v>8.3285714285714292</v>
      </c>
      <c r="D172">
        <f t="shared" si="10"/>
        <v>8.2492857142857137</v>
      </c>
    </row>
    <row r="173" spans="1:11" x14ac:dyDescent="0.25">
      <c r="A173">
        <v>1921</v>
      </c>
      <c r="B173">
        <v>8.57</v>
      </c>
      <c r="C173">
        <f t="shared" si="8"/>
        <v>8.3257142857142856</v>
      </c>
      <c r="D173">
        <f t="shared" si="10"/>
        <v>8.2935714285714273</v>
      </c>
    </row>
    <row r="174" spans="1:11" x14ac:dyDescent="0.25">
      <c r="A174">
        <v>1922</v>
      </c>
      <c r="B174">
        <v>8.41</v>
      </c>
      <c r="C174">
        <f t="shared" si="8"/>
        <v>8.3000000000000007</v>
      </c>
      <c r="D174">
        <f t="shared" si="10"/>
        <v>8.3092857142857124</v>
      </c>
    </row>
    <row r="175" spans="1:11" x14ac:dyDescent="0.25">
      <c r="A175">
        <v>1923</v>
      </c>
      <c r="B175">
        <v>8.42</v>
      </c>
      <c r="C175">
        <f t="shared" si="8"/>
        <v>8.3271428571428583</v>
      </c>
      <c r="D175">
        <f t="shared" si="10"/>
        <v>8.326428571428572</v>
      </c>
    </row>
    <row r="176" spans="1:11" x14ac:dyDescent="0.25">
      <c r="A176">
        <v>1924</v>
      </c>
      <c r="B176">
        <v>8.51</v>
      </c>
      <c r="C176">
        <f t="shared" si="8"/>
        <v>8.3971428571428568</v>
      </c>
      <c r="D176">
        <f t="shared" si="10"/>
        <v>8.3471428571428561</v>
      </c>
    </row>
    <row r="177" spans="1:4" x14ac:dyDescent="0.25">
      <c r="A177">
        <v>1925</v>
      </c>
      <c r="B177">
        <v>8.5299999999999994</v>
      </c>
      <c r="C177">
        <f t="shared" si="8"/>
        <v>8.4542857142857137</v>
      </c>
      <c r="D177">
        <f t="shared" si="10"/>
        <v>8.3721428571428582</v>
      </c>
    </row>
    <row r="178" spans="1:4" x14ac:dyDescent="0.25">
      <c r="A178">
        <v>1926</v>
      </c>
      <c r="B178">
        <v>8.73</v>
      </c>
      <c r="C178">
        <f t="shared" si="8"/>
        <v>8.5042857142857144</v>
      </c>
      <c r="D178">
        <f t="shared" si="10"/>
        <v>8.4121428571428591</v>
      </c>
    </row>
    <row r="179" spans="1:4" x14ac:dyDescent="0.25">
      <c r="A179">
        <v>1927</v>
      </c>
      <c r="B179">
        <v>8.52</v>
      </c>
      <c r="C179">
        <f t="shared" si="8"/>
        <v>8.5271428571428576</v>
      </c>
      <c r="D179">
        <f t="shared" si="10"/>
        <v>8.4278571428571443</v>
      </c>
    </row>
    <row r="180" spans="1:4" x14ac:dyDescent="0.25">
      <c r="A180">
        <v>1928</v>
      </c>
      <c r="B180">
        <v>8.6300000000000008</v>
      </c>
      <c r="C180">
        <f t="shared" si="8"/>
        <v>8.5357142857142847</v>
      </c>
      <c r="D180">
        <f t="shared" si="10"/>
        <v>8.430714285714286</v>
      </c>
    </row>
    <row r="181" spans="1:4" x14ac:dyDescent="0.25">
      <c r="A181">
        <v>1929</v>
      </c>
      <c r="B181">
        <v>8.24</v>
      </c>
      <c r="C181">
        <f t="shared" si="8"/>
        <v>8.5114285714285707</v>
      </c>
      <c r="D181">
        <f t="shared" si="10"/>
        <v>8.4057142857142857</v>
      </c>
    </row>
    <row r="182" spans="1:4" x14ac:dyDescent="0.25">
      <c r="A182">
        <v>1930</v>
      </c>
      <c r="B182">
        <v>8.6300000000000008</v>
      </c>
      <c r="C182">
        <f t="shared" si="8"/>
        <v>8.5414285714285718</v>
      </c>
      <c r="D182">
        <f t="shared" si="10"/>
        <v>8.4342857142857142</v>
      </c>
    </row>
    <row r="183" spans="1:4" x14ac:dyDescent="0.25">
      <c r="A183">
        <v>1931</v>
      </c>
      <c r="B183">
        <v>8.7200000000000006</v>
      </c>
      <c r="C183">
        <f t="shared" si="8"/>
        <v>8.5714285714285712</v>
      </c>
      <c r="D183">
        <f t="shared" si="10"/>
        <v>8.4842857142857131</v>
      </c>
    </row>
    <row r="184" spans="1:4" x14ac:dyDescent="0.25">
      <c r="A184">
        <v>1932</v>
      </c>
      <c r="B184">
        <v>8.7100000000000009</v>
      </c>
      <c r="C184">
        <f t="shared" si="8"/>
        <v>8.5971428571428579</v>
      </c>
      <c r="D184">
        <f t="shared" si="10"/>
        <v>8.5257142857142849</v>
      </c>
    </row>
    <row r="185" spans="1:4" x14ac:dyDescent="0.25">
      <c r="A185">
        <v>1933</v>
      </c>
      <c r="B185">
        <v>8.34</v>
      </c>
      <c r="C185">
        <f t="shared" si="8"/>
        <v>8.5414285714285718</v>
      </c>
      <c r="D185">
        <f t="shared" si="10"/>
        <v>8.5228571428571431</v>
      </c>
    </row>
    <row r="186" spans="1:4" x14ac:dyDescent="0.25">
      <c r="A186">
        <v>1934</v>
      </c>
      <c r="B186">
        <v>8.6300000000000008</v>
      </c>
      <c r="C186">
        <f t="shared" si="8"/>
        <v>8.5571428571428569</v>
      </c>
      <c r="D186">
        <f t="shared" si="10"/>
        <v>8.5421428571428546</v>
      </c>
    </row>
    <row r="187" spans="1:4" x14ac:dyDescent="0.25">
      <c r="A187">
        <v>1935</v>
      </c>
      <c r="B187">
        <v>8.52</v>
      </c>
      <c r="C187">
        <f t="shared" si="8"/>
        <v>8.5414285714285718</v>
      </c>
      <c r="D187">
        <f t="shared" si="10"/>
        <v>8.5385714285714265</v>
      </c>
    </row>
    <row r="188" spans="1:4" x14ac:dyDescent="0.25">
      <c r="A188">
        <v>1936</v>
      </c>
      <c r="B188">
        <v>8.5500000000000007</v>
      </c>
      <c r="C188">
        <f t="shared" si="8"/>
        <v>8.5857142857142872</v>
      </c>
      <c r="D188">
        <f t="shared" si="10"/>
        <v>8.5485714285714263</v>
      </c>
    </row>
    <row r="189" spans="1:4" x14ac:dyDescent="0.25">
      <c r="A189">
        <v>1937</v>
      </c>
      <c r="B189">
        <v>8.6999999999999993</v>
      </c>
      <c r="C189">
        <f t="shared" si="8"/>
        <v>8.5957142857142852</v>
      </c>
      <c r="D189">
        <f t="shared" si="10"/>
        <v>8.5685714285714276</v>
      </c>
    </row>
    <row r="190" spans="1:4" x14ac:dyDescent="0.25">
      <c r="A190">
        <v>1938</v>
      </c>
      <c r="B190">
        <v>8.86</v>
      </c>
      <c r="C190">
        <f t="shared" si="8"/>
        <v>8.6157142857142865</v>
      </c>
      <c r="D190">
        <f t="shared" si="10"/>
        <v>8.593571428571428</v>
      </c>
    </row>
    <row r="191" spans="1:4" x14ac:dyDescent="0.25">
      <c r="A191">
        <v>1939</v>
      </c>
      <c r="B191">
        <v>8.76</v>
      </c>
      <c r="C191">
        <f t="shared" si="8"/>
        <v>8.622857142857141</v>
      </c>
      <c r="D191">
        <f t="shared" si="10"/>
        <v>8.6100000000000012</v>
      </c>
    </row>
    <row r="192" spans="1:4" x14ac:dyDescent="0.25">
      <c r="A192">
        <v>1940</v>
      </c>
      <c r="B192">
        <v>8.76</v>
      </c>
      <c r="C192">
        <f t="shared" si="8"/>
        <v>8.6828571428571415</v>
      </c>
      <c r="D192">
        <f t="shared" si="10"/>
        <v>8.6121428571428584</v>
      </c>
    </row>
    <row r="193" spans="1:4" x14ac:dyDescent="0.25">
      <c r="A193">
        <v>1941</v>
      </c>
      <c r="B193">
        <v>8.77</v>
      </c>
      <c r="C193">
        <f t="shared" si="8"/>
        <v>8.7028571428571411</v>
      </c>
      <c r="D193">
        <f t="shared" si="10"/>
        <v>8.6300000000000008</v>
      </c>
    </row>
    <row r="194" spans="1:4" x14ac:dyDescent="0.25">
      <c r="A194">
        <v>1942</v>
      </c>
      <c r="B194">
        <v>8.73</v>
      </c>
      <c r="C194">
        <f t="shared" si="8"/>
        <v>8.7328571428571422</v>
      </c>
      <c r="D194">
        <f t="shared" si="10"/>
        <v>8.6371428571428588</v>
      </c>
    </row>
    <row r="195" spans="1:4" x14ac:dyDescent="0.25">
      <c r="A195">
        <v>1943</v>
      </c>
      <c r="B195">
        <v>8.76</v>
      </c>
      <c r="C195">
        <f t="shared" si="8"/>
        <v>8.7628571428571416</v>
      </c>
      <c r="D195">
        <f t="shared" si="10"/>
        <v>8.6742857142857162</v>
      </c>
    </row>
    <row r="196" spans="1:4" x14ac:dyDescent="0.25">
      <c r="A196">
        <v>1944</v>
      </c>
      <c r="B196">
        <v>8.85</v>
      </c>
      <c r="C196">
        <f t="shared" si="8"/>
        <v>8.7842857142857138</v>
      </c>
      <c r="D196">
        <f t="shared" si="10"/>
        <v>8.6900000000000013</v>
      </c>
    </row>
    <row r="197" spans="1:4" x14ac:dyDescent="0.25">
      <c r="A197">
        <v>1945</v>
      </c>
      <c r="B197">
        <v>8.58</v>
      </c>
      <c r="C197">
        <f t="shared" si="8"/>
        <v>8.7442857142857129</v>
      </c>
      <c r="D197">
        <f t="shared" si="10"/>
        <v>8.6800000000000015</v>
      </c>
    </row>
    <row r="198" spans="1:4" x14ac:dyDescent="0.25">
      <c r="A198">
        <v>1946</v>
      </c>
      <c r="B198">
        <v>8.68</v>
      </c>
      <c r="C198">
        <f t="shared" si="8"/>
        <v>8.732857142857144</v>
      </c>
      <c r="D198">
        <f t="shared" si="10"/>
        <v>8.6778571428571407</v>
      </c>
    </row>
    <row r="199" spans="1:4" x14ac:dyDescent="0.25">
      <c r="A199">
        <v>1947</v>
      </c>
      <c r="B199">
        <v>8.8000000000000007</v>
      </c>
      <c r="C199">
        <f t="shared" si="8"/>
        <v>8.7385714285714293</v>
      </c>
      <c r="D199">
        <f t="shared" si="10"/>
        <v>8.7107142857142854</v>
      </c>
    </row>
    <row r="200" spans="1:4" x14ac:dyDescent="0.25">
      <c r="A200">
        <v>1948</v>
      </c>
      <c r="B200">
        <v>8.75</v>
      </c>
      <c r="C200">
        <f t="shared" si="8"/>
        <v>8.7357142857142858</v>
      </c>
      <c r="D200">
        <f t="shared" si="10"/>
        <v>8.7192857142857125</v>
      </c>
    </row>
    <row r="201" spans="1:4" x14ac:dyDescent="0.25">
      <c r="A201">
        <v>1949</v>
      </c>
      <c r="B201">
        <v>8.59</v>
      </c>
      <c r="C201">
        <f t="shared" ref="C201:C264" si="12">AVERAGE(B195:B201)</f>
        <v>8.7157142857142862</v>
      </c>
      <c r="D201">
        <f t="shared" si="10"/>
        <v>8.7242857142857151</v>
      </c>
    </row>
    <row r="202" spans="1:4" x14ac:dyDescent="0.25">
      <c r="A202">
        <v>1950</v>
      </c>
      <c r="B202">
        <v>8.3699999999999992</v>
      </c>
      <c r="C202">
        <f t="shared" si="12"/>
        <v>8.66</v>
      </c>
      <c r="D202">
        <f t="shared" si="10"/>
        <v>8.7114285714285717</v>
      </c>
    </row>
    <row r="203" spans="1:4" x14ac:dyDescent="0.25">
      <c r="A203">
        <v>1951</v>
      </c>
      <c r="B203">
        <v>8.6300000000000008</v>
      </c>
      <c r="C203">
        <f t="shared" si="12"/>
        <v>8.6285714285714299</v>
      </c>
      <c r="D203">
        <f t="shared" si="10"/>
        <v>8.706428571428571</v>
      </c>
    </row>
    <row r="204" spans="1:4" x14ac:dyDescent="0.25">
      <c r="A204">
        <v>1952</v>
      </c>
      <c r="B204">
        <v>8.64</v>
      </c>
      <c r="C204">
        <f t="shared" si="12"/>
        <v>8.637142857142857</v>
      </c>
      <c r="D204">
        <f t="shared" si="10"/>
        <v>8.6907142857142841</v>
      </c>
    </row>
    <row r="205" spans="1:4" x14ac:dyDescent="0.25">
      <c r="A205">
        <v>1953</v>
      </c>
      <c r="B205">
        <v>8.8699999999999992</v>
      </c>
      <c r="C205">
        <f t="shared" si="12"/>
        <v>8.6642857142857146</v>
      </c>
      <c r="D205">
        <f t="shared" si="10"/>
        <v>8.6985714285714302</v>
      </c>
    </row>
    <row r="206" spans="1:4" x14ac:dyDescent="0.25">
      <c r="A206">
        <v>1954</v>
      </c>
      <c r="B206">
        <v>8.56</v>
      </c>
      <c r="C206">
        <f t="shared" si="12"/>
        <v>8.6300000000000008</v>
      </c>
      <c r="D206">
        <f t="shared" si="10"/>
        <v>8.6842857142857159</v>
      </c>
    </row>
    <row r="207" spans="1:4" x14ac:dyDescent="0.25">
      <c r="A207">
        <v>1955</v>
      </c>
      <c r="B207">
        <v>8.6300000000000008</v>
      </c>
      <c r="C207">
        <f t="shared" si="12"/>
        <v>8.612857142857143</v>
      </c>
      <c r="D207">
        <f t="shared" si="10"/>
        <v>8.6742857142857144</v>
      </c>
    </row>
    <row r="208" spans="1:4" x14ac:dyDescent="0.25">
      <c r="A208">
        <v>1956</v>
      </c>
      <c r="B208">
        <v>8.2799999999999994</v>
      </c>
      <c r="C208">
        <f t="shared" si="12"/>
        <v>8.5685714285714294</v>
      </c>
      <c r="D208">
        <f t="shared" ref="D208:D267" si="13">AVERAGE(B195:B208)</f>
        <v>8.6421428571428578</v>
      </c>
    </row>
    <row r="209" spans="1:4" x14ac:dyDescent="0.25">
      <c r="A209">
        <v>1957</v>
      </c>
      <c r="B209">
        <v>8.73</v>
      </c>
      <c r="C209">
        <f t="shared" si="12"/>
        <v>8.620000000000001</v>
      </c>
      <c r="D209">
        <f t="shared" si="13"/>
        <v>8.64</v>
      </c>
    </row>
    <row r="210" spans="1:4" x14ac:dyDescent="0.25">
      <c r="A210">
        <v>1958</v>
      </c>
      <c r="B210">
        <v>8.77</v>
      </c>
      <c r="C210">
        <f t="shared" si="12"/>
        <v>8.64</v>
      </c>
      <c r="D210">
        <f t="shared" si="13"/>
        <v>8.6342857142857152</v>
      </c>
    </row>
    <row r="211" spans="1:4" x14ac:dyDescent="0.25">
      <c r="A211">
        <v>1959</v>
      </c>
      <c r="B211">
        <v>8.73</v>
      </c>
      <c r="C211">
        <f t="shared" si="12"/>
        <v>8.6528571428571439</v>
      </c>
      <c r="D211">
        <f t="shared" si="13"/>
        <v>8.6449999999999996</v>
      </c>
    </row>
    <row r="212" spans="1:4" x14ac:dyDescent="0.25">
      <c r="A212">
        <v>1960</v>
      </c>
      <c r="B212">
        <v>8.58</v>
      </c>
      <c r="C212">
        <f t="shared" si="12"/>
        <v>8.6114285714285721</v>
      </c>
      <c r="D212">
        <f t="shared" si="13"/>
        <v>8.6378571428571416</v>
      </c>
    </row>
    <row r="213" spans="1:4" x14ac:dyDescent="0.25">
      <c r="A213">
        <v>1961</v>
      </c>
      <c r="B213">
        <v>8.8000000000000007</v>
      </c>
      <c r="C213">
        <f t="shared" si="12"/>
        <v>8.6457142857142859</v>
      </c>
      <c r="D213">
        <f t="shared" si="13"/>
        <v>8.6378571428571433</v>
      </c>
    </row>
    <row r="214" spans="1:4" x14ac:dyDescent="0.25">
      <c r="A214">
        <v>1962</v>
      </c>
      <c r="B214">
        <v>8.75</v>
      </c>
      <c r="C214">
        <f t="shared" si="12"/>
        <v>8.6628571428571437</v>
      </c>
      <c r="D214">
        <f t="shared" si="13"/>
        <v>8.6378571428571433</v>
      </c>
    </row>
    <row r="215" spans="1:4" x14ac:dyDescent="0.25">
      <c r="A215">
        <v>1963</v>
      </c>
      <c r="B215">
        <v>8.86</v>
      </c>
      <c r="C215">
        <f t="shared" si="12"/>
        <v>8.7457142857142856</v>
      </c>
      <c r="D215">
        <f t="shared" si="13"/>
        <v>8.6571428571428566</v>
      </c>
    </row>
    <row r="216" spans="1:4" x14ac:dyDescent="0.25">
      <c r="A216">
        <v>1964</v>
      </c>
      <c r="B216">
        <v>8.41</v>
      </c>
      <c r="C216">
        <f t="shared" si="12"/>
        <v>8.6999999999999993</v>
      </c>
      <c r="D216">
        <f t="shared" si="13"/>
        <v>8.66</v>
      </c>
    </row>
    <row r="217" spans="1:4" x14ac:dyDescent="0.25">
      <c r="A217">
        <v>1965</v>
      </c>
      <c r="B217">
        <v>8.5299999999999994</v>
      </c>
      <c r="C217">
        <f t="shared" si="12"/>
        <v>8.6657142857142855</v>
      </c>
      <c r="D217">
        <f t="shared" si="13"/>
        <v>8.6528571428571421</v>
      </c>
    </row>
    <row r="218" spans="1:4" x14ac:dyDescent="0.25">
      <c r="A218">
        <v>1966</v>
      </c>
      <c r="B218">
        <v>8.6</v>
      </c>
      <c r="C218">
        <f t="shared" si="12"/>
        <v>8.6471428571428586</v>
      </c>
      <c r="D218">
        <f t="shared" si="13"/>
        <v>8.65</v>
      </c>
    </row>
    <row r="219" spans="1:4" x14ac:dyDescent="0.25">
      <c r="A219">
        <v>1967</v>
      </c>
      <c r="B219">
        <v>8.6999999999999993</v>
      </c>
      <c r="C219">
        <f t="shared" si="12"/>
        <v>8.6642857142857146</v>
      </c>
      <c r="D219">
        <f t="shared" si="13"/>
        <v>8.6378571428571416</v>
      </c>
    </row>
    <row r="220" spans="1:4" x14ac:dyDescent="0.25">
      <c r="A220">
        <v>1968</v>
      </c>
      <c r="B220">
        <v>8.52</v>
      </c>
      <c r="C220">
        <f t="shared" si="12"/>
        <v>8.6242857142857137</v>
      </c>
      <c r="D220">
        <f t="shared" si="13"/>
        <v>8.6349999999999998</v>
      </c>
    </row>
    <row r="221" spans="1:4" x14ac:dyDescent="0.25">
      <c r="A221">
        <v>1969</v>
      </c>
      <c r="B221">
        <v>8.6</v>
      </c>
      <c r="C221">
        <f t="shared" si="12"/>
        <v>8.6028571428571414</v>
      </c>
      <c r="D221">
        <f t="shared" si="13"/>
        <v>8.6328571428571426</v>
      </c>
    </row>
    <row r="222" spans="1:4" x14ac:dyDescent="0.25">
      <c r="A222">
        <v>1970</v>
      </c>
      <c r="B222">
        <v>8.6999999999999993</v>
      </c>
      <c r="C222">
        <f t="shared" si="12"/>
        <v>8.5799999999999983</v>
      </c>
      <c r="D222">
        <f t="shared" si="13"/>
        <v>8.6628571428571419</v>
      </c>
    </row>
    <row r="223" spans="1:4" x14ac:dyDescent="0.25">
      <c r="A223">
        <v>1971</v>
      </c>
      <c r="B223">
        <v>8.6</v>
      </c>
      <c r="C223">
        <f t="shared" si="12"/>
        <v>8.6071428571428559</v>
      </c>
      <c r="D223">
        <f t="shared" si="13"/>
        <v>8.6535714285714267</v>
      </c>
    </row>
    <row r="224" spans="1:4" x14ac:dyDescent="0.25">
      <c r="A224">
        <v>1972</v>
      </c>
      <c r="B224">
        <v>8.5</v>
      </c>
      <c r="C224">
        <f t="shared" si="12"/>
        <v>8.6028571428571414</v>
      </c>
      <c r="D224">
        <f t="shared" si="13"/>
        <v>8.6342857142857135</v>
      </c>
    </row>
    <row r="225" spans="1:4" x14ac:dyDescent="0.25">
      <c r="A225">
        <v>1973</v>
      </c>
      <c r="B225">
        <v>8.9499999999999993</v>
      </c>
      <c r="C225">
        <f t="shared" si="12"/>
        <v>8.6528571428571421</v>
      </c>
      <c r="D225">
        <f t="shared" si="13"/>
        <v>8.65</v>
      </c>
    </row>
    <row r="226" spans="1:4" x14ac:dyDescent="0.25">
      <c r="A226">
        <v>1974</v>
      </c>
      <c r="B226">
        <v>8.4700000000000006</v>
      </c>
      <c r="C226">
        <f t="shared" si="12"/>
        <v>8.6199999999999992</v>
      </c>
      <c r="D226">
        <f t="shared" si="13"/>
        <v>8.642142857142856</v>
      </c>
    </row>
    <row r="227" spans="1:4" x14ac:dyDescent="0.25">
      <c r="A227">
        <v>1975</v>
      </c>
      <c r="B227">
        <v>8.74</v>
      </c>
      <c r="C227">
        <f t="shared" si="12"/>
        <v>8.6514285714285712</v>
      </c>
      <c r="D227">
        <f t="shared" si="13"/>
        <v>8.6378571428571416</v>
      </c>
    </row>
    <row r="228" spans="1:4" x14ac:dyDescent="0.25">
      <c r="A228">
        <v>1976</v>
      </c>
      <c r="B228">
        <v>8.35</v>
      </c>
      <c r="C228">
        <f t="shared" si="12"/>
        <v>8.6157142857142865</v>
      </c>
      <c r="D228">
        <f t="shared" si="13"/>
        <v>8.6092857142857131</v>
      </c>
    </row>
    <row r="229" spans="1:4" x14ac:dyDescent="0.25">
      <c r="A229">
        <v>1977</v>
      </c>
      <c r="B229">
        <v>8.85</v>
      </c>
      <c r="C229">
        <f t="shared" si="12"/>
        <v>8.6371428571428588</v>
      </c>
      <c r="D229">
        <f t="shared" si="13"/>
        <v>8.6085714285714268</v>
      </c>
    </row>
    <row r="230" spans="1:4" x14ac:dyDescent="0.25">
      <c r="A230">
        <v>1978</v>
      </c>
      <c r="B230">
        <v>8.69</v>
      </c>
      <c r="C230">
        <f t="shared" si="12"/>
        <v>8.65</v>
      </c>
      <c r="D230">
        <f t="shared" si="13"/>
        <v>8.6285714285714281</v>
      </c>
    </row>
    <row r="231" spans="1:4" x14ac:dyDescent="0.25">
      <c r="A231">
        <v>1979</v>
      </c>
      <c r="B231">
        <v>8.73</v>
      </c>
      <c r="C231">
        <f t="shared" si="12"/>
        <v>8.6828571428571433</v>
      </c>
      <c r="D231">
        <f t="shared" si="13"/>
        <v>8.6428571428571406</v>
      </c>
    </row>
    <row r="232" spans="1:4" x14ac:dyDescent="0.25">
      <c r="A232">
        <v>1980</v>
      </c>
      <c r="B232">
        <v>8.98</v>
      </c>
      <c r="C232">
        <f t="shared" si="12"/>
        <v>8.6871428571428577</v>
      </c>
      <c r="D232">
        <f t="shared" si="13"/>
        <v>8.6699999999999982</v>
      </c>
    </row>
    <row r="233" spans="1:4" x14ac:dyDescent="0.25">
      <c r="A233">
        <v>1981</v>
      </c>
      <c r="B233">
        <v>9.17</v>
      </c>
      <c r="C233">
        <f t="shared" si="12"/>
        <v>8.7871428571428574</v>
      </c>
      <c r="D233">
        <f t="shared" si="13"/>
        <v>8.7035714285714274</v>
      </c>
    </row>
    <row r="234" spans="1:4" x14ac:dyDescent="0.25">
      <c r="A234">
        <v>1982</v>
      </c>
      <c r="B234">
        <v>8.64</v>
      </c>
      <c r="C234">
        <f t="shared" si="12"/>
        <v>8.7728571428571449</v>
      </c>
      <c r="D234">
        <f t="shared" si="13"/>
        <v>8.7121428571428563</v>
      </c>
    </row>
    <row r="235" spans="1:4" x14ac:dyDescent="0.25">
      <c r="A235">
        <v>1983</v>
      </c>
      <c r="B235">
        <v>9.0299999999999994</v>
      </c>
      <c r="C235">
        <f t="shared" si="12"/>
        <v>8.870000000000001</v>
      </c>
      <c r="D235">
        <f t="shared" si="13"/>
        <v>8.7428571428571438</v>
      </c>
    </row>
    <row r="236" spans="1:4" x14ac:dyDescent="0.25">
      <c r="A236">
        <v>1984</v>
      </c>
      <c r="B236">
        <v>8.69</v>
      </c>
      <c r="C236">
        <f t="shared" si="12"/>
        <v>8.8471428571428579</v>
      </c>
      <c r="D236">
        <f t="shared" si="13"/>
        <v>8.7421428571428574</v>
      </c>
    </row>
    <row r="237" spans="1:4" x14ac:dyDescent="0.25">
      <c r="A237">
        <v>1985</v>
      </c>
      <c r="B237">
        <v>8.66</v>
      </c>
      <c r="C237">
        <f t="shared" si="12"/>
        <v>8.8428571428571434</v>
      </c>
      <c r="D237">
        <f t="shared" si="13"/>
        <v>8.7464285714285719</v>
      </c>
    </row>
    <row r="238" spans="1:4" x14ac:dyDescent="0.25">
      <c r="A238">
        <v>1986</v>
      </c>
      <c r="B238">
        <v>8.83</v>
      </c>
      <c r="C238">
        <f t="shared" si="12"/>
        <v>8.8571428571428577</v>
      </c>
      <c r="D238">
        <f t="shared" si="13"/>
        <v>8.77</v>
      </c>
    </row>
    <row r="239" spans="1:4" x14ac:dyDescent="0.25">
      <c r="A239">
        <v>1987</v>
      </c>
      <c r="B239">
        <v>8.99</v>
      </c>
      <c r="C239">
        <f t="shared" si="12"/>
        <v>8.8585714285714285</v>
      </c>
      <c r="D239">
        <f t="shared" si="13"/>
        <v>8.7728571428571431</v>
      </c>
    </row>
    <row r="240" spans="1:4" x14ac:dyDescent="0.25">
      <c r="A240">
        <v>1988</v>
      </c>
      <c r="B240">
        <v>9.1999999999999993</v>
      </c>
      <c r="C240">
        <f t="shared" si="12"/>
        <v>8.8628571428571412</v>
      </c>
      <c r="D240">
        <f t="shared" si="13"/>
        <v>8.8249999999999993</v>
      </c>
    </row>
    <row r="241" spans="1:4" x14ac:dyDescent="0.25">
      <c r="A241">
        <v>1989</v>
      </c>
      <c r="B241">
        <v>8.92</v>
      </c>
      <c r="C241">
        <f t="shared" si="12"/>
        <v>8.9028571428571439</v>
      </c>
      <c r="D241">
        <f t="shared" si="13"/>
        <v>8.8378571428571426</v>
      </c>
    </row>
    <row r="242" spans="1:4" x14ac:dyDescent="0.25">
      <c r="A242">
        <v>1990</v>
      </c>
      <c r="B242">
        <v>9.23</v>
      </c>
      <c r="C242">
        <f t="shared" si="12"/>
        <v>8.9314285714285724</v>
      </c>
      <c r="D242">
        <f t="shared" si="13"/>
        <v>8.9007142857142849</v>
      </c>
    </row>
    <row r="243" spans="1:4" x14ac:dyDescent="0.25">
      <c r="A243">
        <v>1991</v>
      </c>
      <c r="B243">
        <v>9.18</v>
      </c>
      <c r="C243">
        <f t="shared" si="12"/>
        <v>9.0014285714285727</v>
      </c>
      <c r="D243">
        <f t="shared" si="13"/>
        <v>8.9242857142857144</v>
      </c>
    </row>
    <row r="244" spans="1:4" x14ac:dyDescent="0.25">
      <c r="A244">
        <v>1992</v>
      </c>
      <c r="B244">
        <v>8.84</v>
      </c>
      <c r="C244">
        <f t="shared" si="12"/>
        <v>9.0271428571428576</v>
      </c>
      <c r="D244">
        <f t="shared" si="13"/>
        <v>8.9350000000000005</v>
      </c>
    </row>
    <row r="245" spans="1:4" x14ac:dyDescent="0.25">
      <c r="A245">
        <v>1993</v>
      </c>
      <c r="B245">
        <v>8.8699999999999992</v>
      </c>
      <c r="C245">
        <f t="shared" si="12"/>
        <v>9.0328571428571429</v>
      </c>
      <c r="D245">
        <f t="shared" si="13"/>
        <v>8.9450000000000021</v>
      </c>
    </row>
    <row r="246" spans="1:4" x14ac:dyDescent="0.25">
      <c r="A246">
        <v>1994</v>
      </c>
      <c r="B246">
        <v>9.0399999999999991</v>
      </c>
      <c r="C246">
        <f t="shared" si="12"/>
        <v>9.0400000000000009</v>
      </c>
      <c r="D246">
        <f t="shared" si="13"/>
        <v>8.949285714285713</v>
      </c>
    </row>
    <row r="247" spans="1:4" x14ac:dyDescent="0.25">
      <c r="A247">
        <v>1995</v>
      </c>
      <c r="B247">
        <v>9.35</v>
      </c>
      <c r="C247">
        <f t="shared" si="12"/>
        <v>9.0614285714285714</v>
      </c>
      <c r="D247">
        <f t="shared" si="13"/>
        <v>8.9621428571428563</v>
      </c>
    </row>
    <row r="248" spans="1:4" x14ac:dyDescent="0.25">
      <c r="A248">
        <v>1996</v>
      </c>
      <c r="B248">
        <v>9.0399999999999991</v>
      </c>
      <c r="C248">
        <f t="shared" si="12"/>
        <v>9.0785714285714274</v>
      </c>
      <c r="D248">
        <f t="shared" si="13"/>
        <v>8.9907142857142865</v>
      </c>
    </row>
    <row r="249" spans="1:4" x14ac:dyDescent="0.25">
      <c r="A249">
        <v>1997</v>
      </c>
      <c r="B249">
        <v>9.1999999999999993</v>
      </c>
      <c r="C249">
        <f t="shared" si="12"/>
        <v>9.074285714285713</v>
      </c>
      <c r="D249">
        <f t="shared" si="13"/>
        <v>9.0028571428571436</v>
      </c>
    </row>
    <row r="250" spans="1:4" x14ac:dyDescent="0.25">
      <c r="A250">
        <v>1998</v>
      </c>
      <c r="B250">
        <v>9.52</v>
      </c>
      <c r="C250">
        <f t="shared" si="12"/>
        <v>9.1228571428571428</v>
      </c>
      <c r="D250">
        <f t="shared" si="13"/>
        <v>9.0621428571428577</v>
      </c>
    </row>
    <row r="251" spans="1:4" x14ac:dyDescent="0.25">
      <c r="A251">
        <v>1999</v>
      </c>
      <c r="B251">
        <v>9.2899999999999991</v>
      </c>
      <c r="C251">
        <f t="shared" si="12"/>
        <v>9.1871428571428577</v>
      </c>
      <c r="D251">
        <f t="shared" si="13"/>
        <v>9.1071428571428559</v>
      </c>
    </row>
    <row r="252" spans="1:4" x14ac:dyDescent="0.25">
      <c r="A252">
        <v>2000</v>
      </c>
      <c r="B252">
        <v>9.1999999999999993</v>
      </c>
      <c r="C252">
        <f t="shared" si="12"/>
        <v>9.2342857142857131</v>
      </c>
      <c r="D252">
        <f t="shared" si="13"/>
        <v>9.1335714285714271</v>
      </c>
    </row>
    <row r="253" spans="1:4" x14ac:dyDescent="0.25">
      <c r="A253">
        <v>2001</v>
      </c>
      <c r="B253">
        <v>9.41</v>
      </c>
      <c r="C253">
        <f t="shared" si="12"/>
        <v>9.2871428571428556</v>
      </c>
      <c r="D253">
        <f t="shared" si="13"/>
        <v>9.1635714285714283</v>
      </c>
    </row>
    <row r="254" spans="1:4" x14ac:dyDescent="0.25">
      <c r="A254">
        <v>2002</v>
      </c>
      <c r="B254">
        <v>9.57</v>
      </c>
      <c r="C254">
        <f t="shared" si="12"/>
        <v>9.3185714285714276</v>
      </c>
      <c r="D254">
        <f t="shared" si="13"/>
        <v>9.19</v>
      </c>
    </row>
    <row r="255" spans="1:4" x14ac:dyDescent="0.25">
      <c r="A255">
        <v>2003</v>
      </c>
      <c r="B255">
        <v>9.5299999999999994</v>
      </c>
      <c r="C255">
        <f t="shared" si="12"/>
        <v>9.3885714285714261</v>
      </c>
      <c r="D255">
        <f t="shared" si="13"/>
        <v>9.2335714285714285</v>
      </c>
    </row>
    <row r="256" spans="1:4" x14ac:dyDescent="0.25">
      <c r="A256">
        <v>2004</v>
      </c>
      <c r="B256">
        <v>9.32</v>
      </c>
      <c r="C256">
        <f t="shared" si="12"/>
        <v>9.4057142857142857</v>
      </c>
      <c r="D256">
        <f t="shared" si="13"/>
        <v>9.2399999999999984</v>
      </c>
    </row>
    <row r="257" spans="1:4" x14ac:dyDescent="0.25">
      <c r="A257">
        <v>2005</v>
      </c>
      <c r="B257">
        <v>9.6999999999999993</v>
      </c>
      <c r="C257">
        <f t="shared" si="12"/>
        <v>9.4314285714285706</v>
      </c>
      <c r="D257">
        <f t="shared" si="13"/>
        <v>9.2771428571428576</v>
      </c>
    </row>
    <row r="258" spans="1:4" x14ac:dyDescent="0.25">
      <c r="A258">
        <v>2006</v>
      </c>
      <c r="B258">
        <v>9.5299999999999994</v>
      </c>
      <c r="C258">
        <f t="shared" si="12"/>
        <v>9.4657142857142862</v>
      </c>
      <c r="D258">
        <f t="shared" si="13"/>
        <v>9.3264285714285702</v>
      </c>
    </row>
    <row r="259" spans="1:4" x14ac:dyDescent="0.25">
      <c r="A259">
        <v>2007</v>
      </c>
      <c r="B259">
        <v>9.73</v>
      </c>
      <c r="C259">
        <f t="shared" si="12"/>
        <v>9.5414285714285718</v>
      </c>
      <c r="D259">
        <f t="shared" si="13"/>
        <v>9.3878571428571416</v>
      </c>
    </row>
    <row r="260" spans="1:4" x14ac:dyDescent="0.25">
      <c r="A260">
        <v>2008</v>
      </c>
      <c r="B260">
        <v>9.43</v>
      </c>
      <c r="C260">
        <f t="shared" si="12"/>
        <v>9.5442857142857154</v>
      </c>
      <c r="D260">
        <f t="shared" si="13"/>
        <v>9.4157142857142855</v>
      </c>
    </row>
    <row r="261" spans="1:4" x14ac:dyDescent="0.25">
      <c r="A261">
        <v>2009</v>
      </c>
      <c r="B261">
        <v>9.51</v>
      </c>
      <c r="C261">
        <f t="shared" si="12"/>
        <v>9.5357142857142865</v>
      </c>
      <c r="D261">
        <f t="shared" si="13"/>
        <v>9.4271428571428562</v>
      </c>
    </row>
    <row r="262" spans="1:4" x14ac:dyDescent="0.25">
      <c r="A262">
        <v>2010</v>
      </c>
      <c r="B262">
        <v>9.6999999999999993</v>
      </c>
      <c r="C262">
        <f t="shared" si="12"/>
        <v>9.56</v>
      </c>
      <c r="D262">
        <f t="shared" si="13"/>
        <v>9.4742857142857151</v>
      </c>
    </row>
    <row r="263" spans="1:4" x14ac:dyDescent="0.25">
      <c r="A263">
        <v>2011</v>
      </c>
      <c r="B263">
        <v>9.52</v>
      </c>
      <c r="C263">
        <f t="shared" si="12"/>
        <v>9.5885714285714272</v>
      </c>
      <c r="D263">
        <f t="shared" si="13"/>
        <v>9.49714285714286</v>
      </c>
    </row>
    <row r="264" spans="1:4" x14ac:dyDescent="0.25">
      <c r="A264">
        <v>2012</v>
      </c>
      <c r="B264">
        <v>9.51</v>
      </c>
      <c r="C264">
        <f t="shared" si="12"/>
        <v>9.5614285714285696</v>
      </c>
      <c r="D264">
        <f t="shared" si="13"/>
        <v>9.4964285714285719</v>
      </c>
    </row>
    <row r="265" spans="1:4" x14ac:dyDescent="0.25">
      <c r="A265">
        <v>2013</v>
      </c>
      <c r="B265">
        <v>9.61</v>
      </c>
      <c r="C265">
        <f t="shared" ref="C265:C267" si="14">AVERAGE(B259:B265)</f>
        <v>9.5728571428571421</v>
      </c>
      <c r="D265">
        <f t="shared" si="13"/>
        <v>9.5192857142857168</v>
      </c>
    </row>
    <row r="266" spans="1:4" x14ac:dyDescent="0.25">
      <c r="A266">
        <v>2014</v>
      </c>
      <c r="B266">
        <v>9.57</v>
      </c>
      <c r="C266">
        <f t="shared" si="14"/>
        <v>9.5499999999999989</v>
      </c>
      <c r="D266">
        <f t="shared" si="13"/>
        <v>9.5457142857142863</v>
      </c>
    </row>
    <row r="267" spans="1:4" x14ac:dyDescent="0.25">
      <c r="A267">
        <v>2015</v>
      </c>
      <c r="B267">
        <v>9.83</v>
      </c>
      <c r="C267">
        <f t="shared" si="14"/>
        <v>9.6071428571428577</v>
      </c>
      <c r="D267">
        <f t="shared" si="13"/>
        <v>9.5757142857142874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79E9-07F1-41DE-B2E8-600B479B274A}">
  <dimension ref="A1:E166"/>
  <sheetViews>
    <sheetView workbookViewId="0">
      <selection activeCell="J13" sqref="J13"/>
    </sheetView>
  </sheetViews>
  <sheetFormatPr defaultRowHeight="15" x14ac:dyDescent="0.25"/>
  <sheetData>
    <row r="1" spans="1:5" x14ac:dyDescent="0.25">
      <c r="A1" t="s">
        <v>0</v>
      </c>
      <c r="B1" t="s">
        <v>13</v>
      </c>
      <c r="C1" t="s">
        <v>14</v>
      </c>
      <c r="E1">
        <f>CORREL(B2:B166,C2:C166)</f>
        <v>0.53603814301947705</v>
      </c>
    </row>
    <row r="2" spans="1:5" x14ac:dyDescent="0.25">
      <c r="A2">
        <v>1849</v>
      </c>
      <c r="B2">
        <v>14.12</v>
      </c>
      <c r="C2">
        <v>7.98</v>
      </c>
    </row>
    <row r="3" spans="1:5" x14ac:dyDescent="0.25">
      <c r="A3">
        <v>1850</v>
      </c>
      <c r="B3">
        <v>13.8</v>
      </c>
      <c r="C3">
        <v>7.9</v>
      </c>
    </row>
    <row r="4" spans="1:5" x14ac:dyDescent="0.25">
      <c r="A4">
        <v>1851</v>
      </c>
      <c r="B4">
        <v>14.39</v>
      </c>
      <c r="C4">
        <v>8.18</v>
      </c>
    </row>
    <row r="5" spans="1:5" x14ac:dyDescent="0.25">
      <c r="A5">
        <v>1852</v>
      </c>
      <c r="B5">
        <v>13.81</v>
      </c>
      <c r="C5">
        <v>8.1</v>
      </c>
    </row>
    <row r="6" spans="1:5" x14ac:dyDescent="0.25">
      <c r="A6">
        <v>1853</v>
      </c>
      <c r="B6">
        <v>14.4</v>
      </c>
      <c r="C6">
        <v>8.0399999999999991</v>
      </c>
    </row>
    <row r="7" spans="1:5" x14ac:dyDescent="0.25">
      <c r="A7">
        <v>1854</v>
      </c>
      <c r="B7">
        <v>13.98</v>
      </c>
      <c r="C7">
        <v>8.2100000000000009</v>
      </c>
    </row>
    <row r="8" spans="1:5" x14ac:dyDescent="0.25">
      <c r="A8">
        <v>1855</v>
      </c>
      <c r="B8">
        <v>14.2</v>
      </c>
      <c r="C8">
        <v>8.11</v>
      </c>
    </row>
    <row r="9" spans="1:5" x14ac:dyDescent="0.25">
      <c r="A9">
        <v>1856</v>
      </c>
      <c r="B9">
        <v>14.1</v>
      </c>
      <c r="C9">
        <v>8</v>
      </c>
    </row>
    <row r="10" spans="1:5" x14ac:dyDescent="0.25">
      <c r="A10">
        <v>1857</v>
      </c>
      <c r="B10">
        <v>14.78</v>
      </c>
      <c r="C10">
        <v>7.76</v>
      </c>
    </row>
    <row r="11" spans="1:5" x14ac:dyDescent="0.25">
      <c r="A11">
        <v>1858</v>
      </c>
      <c r="B11">
        <v>14.19</v>
      </c>
      <c r="C11">
        <v>8.1</v>
      </c>
    </row>
    <row r="12" spans="1:5" x14ac:dyDescent="0.25">
      <c r="A12">
        <v>1859</v>
      </c>
      <c r="B12">
        <v>13.71</v>
      </c>
      <c r="C12">
        <v>8.25</v>
      </c>
    </row>
    <row r="13" spans="1:5" x14ac:dyDescent="0.25">
      <c r="A13">
        <v>1860</v>
      </c>
      <c r="B13">
        <v>13.81</v>
      </c>
      <c r="C13">
        <v>7.96</v>
      </c>
    </row>
    <row r="14" spans="1:5" x14ac:dyDescent="0.25">
      <c r="A14">
        <v>1861</v>
      </c>
      <c r="B14">
        <v>14.88</v>
      </c>
      <c r="C14">
        <v>7.85</v>
      </c>
    </row>
    <row r="15" spans="1:5" x14ac:dyDescent="0.25">
      <c r="A15">
        <v>1862</v>
      </c>
      <c r="B15">
        <v>14.43</v>
      </c>
      <c r="C15">
        <v>7.56</v>
      </c>
    </row>
    <row r="16" spans="1:5" x14ac:dyDescent="0.25">
      <c r="A16">
        <v>1863</v>
      </c>
      <c r="B16">
        <v>14.43</v>
      </c>
      <c r="C16">
        <v>8.11</v>
      </c>
    </row>
    <row r="17" spans="1:3" x14ac:dyDescent="0.25">
      <c r="A17">
        <v>1864</v>
      </c>
      <c r="B17">
        <v>15.18</v>
      </c>
      <c r="C17">
        <v>7.98</v>
      </c>
    </row>
    <row r="18" spans="1:3" x14ac:dyDescent="0.25">
      <c r="A18">
        <v>1865</v>
      </c>
      <c r="B18">
        <v>14.32</v>
      </c>
      <c r="C18">
        <v>8.18</v>
      </c>
    </row>
    <row r="19" spans="1:3" x14ac:dyDescent="0.25">
      <c r="A19">
        <v>1866</v>
      </c>
      <c r="B19">
        <v>14.67</v>
      </c>
      <c r="C19">
        <v>8.2899999999999991</v>
      </c>
    </row>
    <row r="20" spans="1:3" x14ac:dyDescent="0.25">
      <c r="A20">
        <v>1867</v>
      </c>
      <c r="B20">
        <v>14.46</v>
      </c>
      <c r="C20">
        <v>8.44</v>
      </c>
    </row>
    <row r="21" spans="1:3" x14ac:dyDescent="0.25">
      <c r="A21">
        <v>1868</v>
      </c>
      <c r="B21">
        <v>14.25</v>
      </c>
      <c r="C21">
        <v>8.25</v>
      </c>
    </row>
    <row r="22" spans="1:3" x14ac:dyDescent="0.25">
      <c r="A22">
        <v>1869</v>
      </c>
      <c r="B22">
        <v>14.57</v>
      </c>
      <c r="C22">
        <v>8.43</v>
      </c>
    </row>
    <row r="23" spans="1:3" x14ac:dyDescent="0.25">
      <c r="A23">
        <v>1870</v>
      </c>
      <c r="B23">
        <v>14.19</v>
      </c>
      <c r="C23">
        <v>8.1999999999999993</v>
      </c>
    </row>
    <row r="24" spans="1:3" x14ac:dyDescent="0.25">
      <c r="A24">
        <v>1871</v>
      </c>
      <c r="B24">
        <v>14.34</v>
      </c>
      <c r="C24">
        <v>8.1199999999999992</v>
      </c>
    </row>
    <row r="25" spans="1:3" x14ac:dyDescent="0.25">
      <c r="A25">
        <v>1872</v>
      </c>
      <c r="B25">
        <v>14.63</v>
      </c>
      <c r="C25">
        <v>8.19</v>
      </c>
    </row>
    <row r="26" spans="1:3" x14ac:dyDescent="0.25">
      <c r="A26">
        <v>1873</v>
      </c>
      <c r="B26">
        <v>14.46</v>
      </c>
      <c r="C26">
        <v>8.35</v>
      </c>
    </row>
    <row r="27" spans="1:3" x14ac:dyDescent="0.25">
      <c r="A27">
        <v>1874</v>
      </c>
      <c r="B27">
        <v>14.09</v>
      </c>
      <c r="C27">
        <v>8.43</v>
      </c>
    </row>
    <row r="28" spans="1:3" x14ac:dyDescent="0.25">
      <c r="A28">
        <v>1875</v>
      </c>
      <c r="B28">
        <v>14.76</v>
      </c>
      <c r="C28">
        <v>7.86</v>
      </c>
    </row>
    <row r="29" spans="1:3" x14ac:dyDescent="0.25">
      <c r="A29">
        <v>1876</v>
      </c>
      <c r="B29">
        <v>14.44</v>
      </c>
      <c r="C29">
        <v>8.08</v>
      </c>
    </row>
    <row r="30" spans="1:3" x14ac:dyDescent="0.25">
      <c r="A30">
        <v>1877</v>
      </c>
      <c r="B30">
        <v>15.03</v>
      </c>
      <c r="C30">
        <v>8.5399999999999991</v>
      </c>
    </row>
    <row r="31" spans="1:3" x14ac:dyDescent="0.25">
      <c r="A31">
        <v>1878</v>
      </c>
      <c r="B31">
        <v>14.37</v>
      </c>
      <c r="C31">
        <v>8.83</v>
      </c>
    </row>
    <row r="32" spans="1:3" x14ac:dyDescent="0.25">
      <c r="A32">
        <v>1879</v>
      </c>
      <c r="B32">
        <v>14.2</v>
      </c>
      <c r="C32">
        <v>8.17</v>
      </c>
    </row>
    <row r="33" spans="1:3" x14ac:dyDescent="0.25">
      <c r="A33">
        <v>1880</v>
      </c>
      <c r="B33">
        <v>13.22</v>
      </c>
      <c r="C33">
        <v>8.1199999999999992</v>
      </c>
    </row>
    <row r="34" spans="1:3" x14ac:dyDescent="0.25">
      <c r="A34">
        <v>1881</v>
      </c>
      <c r="B34">
        <v>14.39</v>
      </c>
      <c r="C34">
        <v>8.27</v>
      </c>
    </row>
    <row r="35" spans="1:3" x14ac:dyDescent="0.25">
      <c r="A35">
        <v>1882</v>
      </c>
      <c r="B35">
        <v>13.58</v>
      </c>
      <c r="C35">
        <v>8.1300000000000008</v>
      </c>
    </row>
    <row r="36" spans="1:3" x14ac:dyDescent="0.25">
      <c r="A36">
        <v>1883</v>
      </c>
      <c r="B36">
        <v>13.93</v>
      </c>
      <c r="C36">
        <v>7.98</v>
      </c>
    </row>
    <row r="37" spans="1:3" x14ac:dyDescent="0.25">
      <c r="A37">
        <v>1884</v>
      </c>
      <c r="B37">
        <v>14.05</v>
      </c>
      <c r="C37">
        <v>7.77</v>
      </c>
    </row>
    <row r="38" spans="1:3" x14ac:dyDescent="0.25">
      <c r="A38">
        <v>1885</v>
      </c>
      <c r="B38">
        <v>15.05</v>
      </c>
      <c r="C38">
        <v>7.92</v>
      </c>
    </row>
    <row r="39" spans="1:3" x14ac:dyDescent="0.25">
      <c r="A39">
        <v>1886</v>
      </c>
      <c r="B39">
        <v>14.58</v>
      </c>
      <c r="C39">
        <v>7.95</v>
      </c>
    </row>
    <row r="40" spans="1:3" x14ac:dyDescent="0.25">
      <c r="A40">
        <v>1887</v>
      </c>
      <c r="B40">
        <v>14.38</v>
      </c>
      <c r="C40">
        <v>7.91</v>
      </c>
    </row>
    <row r="41" spans="1:3" x14ac:dyDescent="0.25">
      <c r="A41">
        <v>1888</v>
      </c>
      <c r="B41">
        <v>14.7</v>
      </c>
      <c r="C41">
        <v>8.09</v>
      </c>
    </row>
    <row r="42" spans="1:3" x14ac:dyDescent="0.25">
      <c r="A42">
        <v>1889</v>
      </c>
      <c r="B42">
        <v>14.81</v>
      </c>
      <c r="C42">
        <v>8.32</v>
      </c>
    </row>
    <row r="43" spans="1:3" x14ac:dyDescent="0.25">
      <c r="A43">
        <v>1890</v>
      </c>
      <c r="B43">
        <v>14.05</v>
      </c>
      <c r="C43">
        <v>7.97</v>
      </c>
    </row>
    <row r="44" spans="1:3" x14ac:dyDescent="0.25">
      <c r="A44">
        <v>1891</v>
      </c>
      <c r="B44">
        <v>14.46</v>
      </c>
      <c r="C44">
        <v>8.02</v>
      </c>
    </row>
    <row r="45" spans="1:3" x14ac:dyDescent="0.25">
      <c r="A45">
        <v>1892</v>
      </c>
      <c r="B45">
        <v>14.05</v>
      </c>
      <c r="C45">
        <v>8.07</v>
      </c>
    </row>
    <row r="46" spans="1:3" x14ac:dyDescent="0.25">
      <c r="A46">
        <v>1893</v>
      </c>
      <c r="B46">
        <v>13.4</v>
      </c>
      <c r="C46">
        <v>8.06</v>
      </c>
    </row>
    <row r="47" spans="1:3" x14ac:dyDescent="0.25">
      <c r="A47">
        <v>1894</v>
      </c>
      <c r="B47">
        <v>13.8</v>
      </c>
      <c r="C47">
        <v>8.16</v>
      </c>
    </row>
    <row r="48" spans="1:3" x14ac:dyDescent="0.25">
      <c r="A48">
        <v>1895</v>
      </c>
      <c r="B48">
        <v>13.95</v>
      </c>
      <c r="C48">
        <v>8.15</v>
      </c>
    </row>
    <row r="49" spans="1:3" x14ac:dyDescent="0.25">
      <c r="A49">
        <v>1896</v>
      </c>
      <c r="B49">
        <v>14.22</v>
      </c>
      <c r="C49">
        <v>8.2100000000000009</v>
      </c>
    </row>
    <row r="50" spans="1:3" x14ac:dyDescent="0.25">
      <c r="A50">
        <v>1897</v>
      </c>
      <c r="B50">
        <v>13.81</v>
      </c>
      <c r="C50">
        <v>8.2899999999999991</v>
      </c>
    </row>
    <row r="51" spans="1:3" x14ac:dyDescent="0.25">
      <c r="A51">
        <v>1898</v>
      </c>
      <c r="B51">
        <v>13.77</v>
      </c>
      <c r="C51">
        <v>8.18</v>
      </c>
    </row>
    <row r="52" spans="1:3" x14ac:dyDescent="0.25">
      <c r="A52">
        <v>1899</v>
      </c>
      <c r="B52">
        <v>14.04</v>
      </c>
      <c r="C52">
        <v>8.4</v>
      </c>
    </row>
    <row r="53" spans="1:3" x14ac:dyDescent="0.25">
      <c r="A53">
        <v>1900</v>
      </c>
      <c r="B53">
        <v>14.64</v>
      </c>
      <c r="C53">
        <v>8.5</v>
      </c>
    </row>
    <row r="54" spans="1:3" x14ac:dyDescent="0.25">
      <c r="A54">
        <v>1901</v>
      </c>
      <c r="B54">
        <v>14.34</v>
      </c>
      <c r="C54">
        <v>8.5399999999999991</v>
      </c>
    </row>
    <row r="55" spans="1:3" x14ac:dyDescent="0.25">
      <c r="A55">
        <v>1902</v>
      </c>
      <c r="B55">
        <v>14.07</v>
      </c>
      <c r="C55">
        <v>8.3000000000000007</v>
      </c>
    </row>
    <row r="56" spans="1:3" x14ac:dyDescent="0.25">
      <c r="A56">
        <v>1903</v>
      </c>
      <c r="B56">
        <v>14.12</v>
      </c>
      <c r="C56">
        <v>8.2200000000000006</v>
      </c>
    </row>
    <row r="57" spans="1:3" x14ac:dyDescent="0.25">
      <c r="A57">
        <v>1904</v>
      </c>
      <c r="B57">
        <v>14.5</v>
      </c>
      <c r="C57">
        <v>8.09</v>
      </c>
    </row>
    <row r="58" spans="1:3" x14ac:dyDescent="0.25">
      <c r="A58">
        <v>1905</v>
      </c>
      <c r="B58">
        <v>14.39</v>
      </c>
      <c r="C58">
        <v>8.23</v>
      </c>
    </row>
    <row r="59" spans="1:3" x14ac:dyDescent="0.25">
      <c r="A59">
        <v>1906</v>
      </c>
      <c r="B59">
        <v>14.81</v>
      </c>
      <c r="C59">
        <v>8.3800000000000008</v>
      </c>
    </row>
    <row r="60" spans="1:3" x14ac:dyDescent="0.25">
      <c r="A60">
        <v>1907</v>
      </c>
      <c r="B60">
        <v>14.34</v>
      </c>
      <c r="C60">
        <v>7.95</v>
      </c>
    </row>
    <row r="61" spans="1:3" x14ac:dyDescent="0.25">
      <c r="A61">
        <v>1908</v>
      </c>
      <c r="B61">
        <v>14.01</v>
      </c>
      <c r="C61">
        <v>8.19</v>
      </c>
    </row>
    <row r="62" spans="1:3" x14ac:dyDescent="0.25">
      <c r="A62">
        <v>1909</v>
      </c>
      <c r="B62">
        <v>14.05</v>
      </c>
      <c r="C62">
        <v>8.18</v>
      </c>
    </row>
    <row r="63" spans="1:3" x14ac:dyDescent="0.25">
      <c r="A63">
        <v>1910</v>
      </c>
      <c r="B63">
        <v>14.17</v>
      </c>
      <c r="C63">
        <v>8.2200000000000006</v>
      </c>
    </row>
    <row r="64" spans="1:3" x14ac:dyDescent="0.25">
      <c r="A64">
        <v>1911</v>
      </c>
      <c r="B64">
        <v>13.46</v>
      </c>
      <c r="C64">
        <v>8.18</v>
      </c>
    </row>
    <row r="65" spans="1:3" x14ac:dyDescent="0.25">
      <c r="A65">
        <v>1912</v>
      </c>
      <c r="B65">
        <v>13.95</v>
      </c>
      <c r="C65">
        <v>8.17</v>
      </c>
    </row>
    <row r="66" spans="1:3" x14ac:dyDescent="0.25">
      <c r="A66">
        <v>1913</v>
      </c>
      <c r="B66">
        <v>14.38</v>
      </c>
      <c r="C66">
        <v>8.3000000000000007</v>
      </c>
    </row>
    <row r="67" spans="1:3" x14ac:dyDescent="0.25">
      <c r="A67">
        <v>1914</v>
      </c>
      <c r="B67">
        <v>14.33</v>
      </c>
      <c r="C67">
        <v>8.59</v>
      </c>
    </row>
    <row r="68" spans="1:3" x14ac:dyDescent="0.25">
      <c r="A68">
        <v>1915</v>
      </c>
      <c r="B68">
        <v>14.3</v>
      </c>
      <c r="C68">
        <v>8.59</v>
      </c>
    </row>
    <row r="69" spans="1:3" x14ac:dyDescent="0.25">
      <c r="A69">
        <v>1916</v>
      </c>
      <c r="B69">
        <v>13.61</v>
      </c>
      <c r="C69">
        <v>8.23</v>
      </c>
    </row>
    <row r="70" spans="1:3" x14ac:dyDescent="0.25">
      <c r="A70">
        <v>1917</v>
      </c>
      <c r="B70">
        <v>14.06</v>
      </c>
      <c r="C70">
        <v>8.02</v>
      </c>
    </row>
    <row r="71" spans="1:3" x14ac:dyDescent="0.25">
      <c r="A71">
        <v>1918</v>
      </c>
      <c r="B71">
        <v>14.14</v>
      </c>
      <c r="C71">
        <v>8.1300000000000008</v>
      </c>
    </row>
    <row r="72" spans="1:3" x14ac:dyDescent="0.25">
      <c r="A72">
        <v>1919</v>
      </c>
      <c r="B72">
        <v>13.6</v>
      </c>
      <c r="C72">
        <v>8.3800000000000008</v>
      </c>
    </row>
    <row r="73" spans="1:3" x14ac:dyDescent="0.25">
      <c r="A73">
        <v>1920</v>
      </c>
      <c r="B73">
        <v>13.72</v>
      </c>
      <c r="C73">
        <v>8.36</v>
      </c>
    </row>
    <row r="74" spans="1:3" x14ac:dyDescent="0.25">
      <c r="A74">
        <v>1921</v>
      </c>
      <c r="B74">
        <v>14.24</v>
      </c>
      <c r="C74">
        <v>8.57</v>
      </c>
    </row>
    <row r="75" spans="1:3" x14ac:dyDescent="0.25">
      <c r="A75">
        <v>1922</v>
      </c>
      <c r="B75">
        <v>13.61</v>
      </c>
      <c r="C75">
        <v>8.41</v>
      </c>
    </row>
    <row r="76" spans="1:3" x14ac:dyDescent="0.25">
      <c r="A76">
        <v>1923</v>
      </c>
      <c r="B76">
        <v>14.13</v>
      </c>
      <c r="C76">
        <v>8.42</v>
      </c>
    </row>
    <row r="77" spans="1:3" x14ac:dyDescent="0.25">
      <c r="A77">
        <v>1924</v>
      </c>
      <c r="B77">
        <v>14.1</v>
      </c>
      <c r="C77">
        <v>8.51</v>
      </c>
    </row>
    <row r="78" spans="1:3" x14ac:dyDescent="0.25">
      <c r="A78">
        <v>1925</v>
      </c>
      <c r="B78">
        <v>14.34</v>
      </c>
      <c r="C78">
        <v>8.5299999999999994</v>
      </c>
    </row>
    <row r="79" spans="1:3" x14ac:dyDescent="0.25">
      <c r="A79">
        <v>1926</v>
      </c>
      <c r="B79">
        <v>15.14</v>
      </c>
      <c r="C79">
        <v>8.73</v>
      </c>
    </row>
    <row r="80" spans="1:3" x14ac:dyDescent="0.25">
      <c r="A80">
        <v>1927</v>
      </c>
      <c r="B80">
        <v>14.24</v>
      </c>
      <c r="C80">
        <v>8.52</v>
      </c>
    </row>
    <row r="81" spans="1:3" x14ac:dyDescent="0.25">
      <c r="A81">
        <v>1928</v>
      </c>
      <c r="B81">
        <v>14.32</v>
      </c>
      <c r="C81">
        <v>8.6300000000000008</v>
      </c>
    </row>
    <row r="82" spans="1:3" x14ac:dyDescent="0.25">
      <c r="A82">
        <v>1929</v>
      </c>
      <c r="B82">
        <v>14.25</v>
      </c>
      <c r="C82">
        <v>8.24</v>
      </c>
    </row>
    <row r="83" spans="1:3" x14ac:dyDescent="0.25">
      <c r="A83">
        <v>1930</v>
      </c>
      <c r="B83">
        <v>14.25</v>
      </c>
      <c r="C83">
        <v>8.6300000000000008</v>
      </c>
    </row>
    <row r="84" spans="1:3" x14ac:dyDescent="0.25">
      <c r="A84">
        <v>1931</v>
      </c>
      <c r="B84">
        <v>14.93</v>
      </c>
      <c r="C84">
        <v>8.7200000000000006</v>
      </c>
    </row>
    <row r="85" spans="1:3" x14ac:dyDescent="0.25">
      <c r="A85">
        <v>1932</v>
      </c>
      <c r="B85">
        <v>14.24</v>
      </c>
      <c r="C85">
        <v>8.7100000000000009</v>
      </c>
    </row>
    <row r="86" spans="1:3" x14ac:dyDescent="0.25">
      <c r="A86">
        <v>1933</v>
      </c>
      <c r="B86">
        <v>13.93</v>
      </c>
      <c r="C86">
        <v>8.34</v>
      </c>
    </row>
    <row r="87" spans="1:3" x14ac:dyDescent="0.25">
      <c r="A87">
        <v>1934</v>
      </c>
      <c r="B87">
        <v>15.31</v>
      </c>
      <c r="C87">
        <v>8.6300000000000008</v>
      </c>
    </row>
    <row r="88" spans="1:3" x14ac:dyDescent="0.25">
      <c r="A88">
        <v>1935</v>
      </c>
      <c r="B88">
        <v>14.12</v>
      </c>
      <c r="C88">
        <v>8.52</v>
      </c>
    </row>
    <row r="89" spans="1:3" x14ac:dyDescent="0.25">
      <c r="A89">
        <v>1936</v>
      </c>
      <c r="B89">
        <v>15.13</v>
      </c>
      <c r="C89">
        <v>8.5500000000000007</v>
      </c>
    </row>
    <row r="90" spans="1:3" x14ac:dyDescent="0.25">
      <c r="A90">
        <v>1937</v>
      </c>
      <c r="B90">
        <v>14.36</v>
      </c>
      <c r="C90">
        <v>8.6999999999999993</v>
      </c>
    </row>
    <row r="91" spans="1:3" x14ac:dyDescent="0.25">
      <c r="A91">
        <v>1938</v>
      </c>
      <c r="B91">
        <v>14.35</v>
      </c>
      <c r="C91">
        <v>8.86</v>
      </c>
    </row>
    <row r="92" spans="1:3" x14ac:dyDescent="0.25">
      <c r="A92">
        <v>1939</v>
      </c>
      <c r="B92">
        <v>14.81</v>
      </c>
      <c r="C92">
        <v>8.76</v>
      </c>
    </row>
    <row r="93" spans="1:3" x14ac:dyDescent="0.25">
      <c r="A93">
        <v>1940</v>
      </c>
      <c r="B93">
        <v>15.12</v>
      </c>
      <c r="C93">
        <v>8.76</v>
      </c>
    </row>
    <row r="94" spans="1:3" x14ac:dyDescent="0.25">
      <c r="A94">
        <v>1941</v>
      </c>
      <c r="B94">
        <v>14.98</v>
      </c>
      <c r="C94">
        <v>8.77</v>
      </c>
    </row>
    <row r="95" spans="1:3" x14ac:dyDescent="0.25">
      <c r="A95">
        <v>1942</v>
      </c>
      <c r="B95">
        <v>14.2</v>
      </c>
      <c r="C95">
        <v>8.73</v>
      </c>
    </row>
    <row r="96" spans="1:3" x14ac:dyDescent="0.25">
      <c r="A96">
        <v>1943</v>
      </c>
      <c r="B96">
        <v>14.72</v>
      </c>
      <c r="C96">
        <v>8.76</v>
      </c>
    </row>
    <row r="97" spans="1:3" x14ac:dyDescent="0.25">
      <c r="A97">
        <v>1944</v>
      </c>
      <c r="B97">
        <v>14.17</v>
      </c>
      <c r="C97">
        <v>8.85</v>
      </c>
    </row>
    <row r="98" spans="1:3" x14ac:dyDescent="0.25">
      <c r="A98">
        <v>1945</v>
      </c>
      <c r="B98">
        <v>14.41</v>
      </c>
      <c r="C98">
        <v>8.58</v>
      </c>
    </row>
    <row r="99" spans="1:3" x14ac:dyDescent="0.25">
      <c r="A99">
        <v>1946</v>
      </c>
      <c r="B99">
        <v>13.83</v>
      </c>
      <c r="C99">
        <v>8.68</v>
      </c>
    </row>
    <row r="100" spans="1:3" x14ac:dyDescent="0.25">
      <c r="A100">
        <v>1947</v>
      </c>
      <c r="B100">
        <v>14.51</v>
      </c>
      <c r="C100">
        <v>8.8000000000000007</v>
      </c>
    </row>
    <row r="101" spans="1:3" x14ac:dyDescent="0.25">
      <c r="A101">
        <v>1948</v>
      </c>
      <c r="B101">
        <v>13.65</v>
      </c>
      <c r="C101">
        <v>8.75</v>
      </c>
    </row>
    <row r="102" spans="1:3" x14ac:dyDescent="0.25">
      <c r="A102">
        <v>1949</v>
      </c>
      <c r="B102">
        <v>13.9</v>
      </c>
      <c r="C102">
        <v>8.59</v>
      </c>
    </row>
    <row r="103" spans="1:3" x14ac:dyDescent="0.25">
      <c r="A103">
        <v>1950</v>
      </c>
      <c r="B103">
        <v>14.66</v>
      </c>
      <c r="C103">
        <v>8.3699999999999992</v>
      </c>
    </row>
    <row r="104" spans="1:3" x14ac:dyDescent="0.25">
      <c r="A104">
        <v>1951</v>
      </c>
      <c r="B104">
        <v>14.06</v>
      </c>
      <c r="C104">
        <v>8.6300000000000008</v>
      </c>
    </row>
    <row r="105" spans="1:3" x14ac:dyDescent="0.25">
      <c r="A105">
        <v>1952</v>
      </c>
      <c r="B105">
        <v>14.11</v>
      </c>
      <c r="C105">
        <v>8.64</v>
      </c>
    </row>
    <row r="106" spans="1:3" x14ac:dyDescent="0.25">
      <c r="A106">
        <v>1953</v>
      </c>
      <c r="B106">
        <v>14.42</v>
      </c>
      <c r="C106">
        <v>8.8699999999999992</v>
      </c>
    </row>
    <row r="107" spans="1:3" x14ac:dyDescent="0.25">
      <c r="A107">
        <v>1954</v>
      </c>
      <c r="B107">
        <v>14.18</v>
      </c>
      <c r="C107">
        <v>8.56</v>
      </c>
    </row>
    <row r="108" spans="1:3" x14ac:dyDescent="0.25">
      <c r="A108">
        <v>1955</v>
      </c>
      <c r="B108">
        <v>13.74</v>
      </c>
      <c r="C108">
        <v>8.6300000000000008</v>
      </c>
    </row>
    <row r="109" spans="1:3" x14ac:dyDescent="0.25">
      <c r="A109">
        <v>1956</v>
      </c>
      <c r="B109">
        <v>14.08</v>
      </c>
      <c r="C109">
        <v>8.2799999999999994</v>
      </c>
    </row>
    <row r="110" spans="1:3" x14ac:dyDescent="0.25">
      <c r="A110">
        <v>1957</v>
      </c>
      <c r="B110">
        <v>14.59</v>
      </c>
      <c r="C110">
        <v>8.73</v>
      </c>
    </row>
    <row r="111" spans="1:3" x14ac:dyDescent="0.25">
      <c r="A111">
        <v>1958</v>
      </c>
      <c r="B111">
        <v>15.41</v>
      </c>
      <c r="C111">
        <v>8.77</v>
      </c>
    </row>
    <row r="112" spans="1:3" x14ac:dyDescent="0.25">
      <c r="A112">
        <v>1959</v>
      </c>
      <c r="B112">
        <v>15.39</v>
      </c>
      <c r="C112">
        <v>8.73</v>
      </c>
    </row>
    <row r="113" spans="1:3" x14ac:dyDescent="0.25">
      <c r="A113">
        <v>1960</v>
      </c>
      <c r="B113">
        <v>14.59</v>
      </c>
      <c r="C113">
        <v>8.58</v>
      </c>
    </row>
    <row r="114" spans="1:3" x14ac:dyDescent="0.25">
      <c r="A114">
        <v>1961</v>
      </c>
      <c r="B114">
        <v>14.65</v>
      </c>
      <c r="C114">
        <v>8.8000000000000007</v>
      </c>
    </row>
    <row r="115" spans="1:3" x14ac:dyDescent="0.25">
      <c r="A115">
        <v>1962</v>
      </c>
      <c r="B115">
        <v>14.22</v>
      </c>
      <c r="C115">
        <v>8.75</v>
      </c>
    </row>
    <row r="116" spans="1:3" x14ac:dyDescent="0.25">
      <c r="A116">
        <v>1963</v>
      </c>
      <c r="B116">
        <v>14.19</v>
      </c>
      <c r="C116">
        <v>8.86</v>
      </c>
    </row>
    <row r="117" spans="1:3" x14ac:dyDescent="0.25">
      <c r="A117">
        <v>1964</v>
      </c>
      <c r="B117">
        <v>14.24</v>
      </c>
      <c r="C117">
        <v>8.41</v>
      </c>
    </row>
    <row r="118" spans="1:3" x14ac:dyDescent="0.25">
      <c r="A118">
        <v>1965</v>
      </c>
      <c r="B118">
        <v>14.14</v>
      </c>
      <c r="C118">
        <v>8.5299999999999994</v>
      </c>
    </row>
    <row r="119" spans="1:3" x14ac:dyDescent="0.25">
      <c r="A119">
        <v>1966</v>
      </c>
      <c r="B119">
        <v>14.74</v>
      </c>
      <c r="C119">
        <v>8.6</v>
      </c>
    </row>
    <row r="120" spans="1:3" x14ac:dyDescent="0.25">
      <c r="A120">
        <v>1967</v>
      </c>
      <c r="B120">
        <v>14.5</v>
      </c>
      <c r="C120">
        <v>8.6999999999999993</v>
      </c>
    </row>
    <row r="121" spans="1:3" x14ac:dyDescent="0.25">
      <c r="A121">
        <v>1968</v>
      </c>
      <c r="B121">
        <v>14.66</v>
      </c>
      <c r="C121">
        <v>8.52</v>
      </c>
    </row>
    <row r="122" spans="1:3" x14ac:dyDescent="0.25">
      <c r="A122">
        <v>1969</v>
      </c>
      <c r="B122">
        <v>14.51</v>
      </c>
      <c r="C122">
        <v>8.6</v>
      </c>
    </row>
    <row r="123" spans="1:3" x14ac:dyDescent="0.25">
      <c r="A123">
        <v>1970</v>
      </c>
      <c r="B123">
        <v>14.76</v>
      </c>
      <c r="C123">
        <v>8.6999999999999993</v>
      </c>
    </row>
    <row r="124" spans="1:3" x14ac:dyDescent="0.25">
      <c r="A124">
        <v>1971</v>
      </c>
      <c r="B124">
        <v>13.89</v>
      </c>
      <c r="C124">
        <v>8.6</v>
      </c>
    </row>
    <row r="125" spans="1:3" x14ac:dyDescent="0.25">
      <c r="A125">
        <v>1972</v>
      </c>
      <c r="B125">
        <v>14.25</v>
      </c>
      <c r="C125">
        <v>8.5</v>
      </c>
    </row>
    <row r="126" spans="1:3" x14ac:dyDescent="0.25">
      <c r="A126">
        <v>1973</v>
      </c>
      <c r="B126">
        <v>14.58</v>
      </c>
      <c r="C126">
        <v>8.9499999999999993</v>
      </c>
    </row>
    <row r="127" spans="1:3" x14ac:dyDescent="0.25">
      <c r="A127">
        <v>1974</v>
      </c>
      <c r="B127">
        <v>14.41</v>
      </c>
      <c r="C127">
        <v>8.4700000000000006</v>
      </c>
    </row>
    <row r="128" spans="1:3" x14ac:dyDescent="0.25">
      <c r="A128">
        <v>1975</v>
      </c>
      <c r="B128">
        <v>13.82</v>
      </c>
      <c r="C128">
        <v>8.74</v>
      </c>
    </row>
    <row r="129" spans="1:3" x14ac:dyDescent="0.25">
      <c r="A129">
        <v>1976</v>
      </c>
      <c r="B129">
        <v>14.72</v>
      </c>
      <c r="C129">
        <v>8.35</v>
      </c>
    </row>
    <row r="130" spans="1:3" x14ac:dyDescent="0.25">
      <c r="A130">
        <v>1977</v>
      </c>
      <c r="B130">
        <v>14.63</v>
      </c>
      <c r="C130">
        <v>8.85</v>
      </c>
    </row>
    <row r="131" spans="1:3" x14ac:dyDescent="0.25">
      <c r="A131">
        <v>1978</v>
      </c>
      <c r="B131">
        <v>14.96</v>
      </c>
      <c r="C131">
        <v>8.69</v>
      </c>
    </row>
    <row r="132" spans="1:3" x14ac:dyDescent="0.25">
      <c r="A132">
        <v>1979</v>
      </c>
      <c r="B132">
        <v>14.99</v>
      </c>
      <c r="C132">
        <v>8.73</v>
      </c>
    </row>
    <row r="133" spans="1:3" x14ac:dyDescent="0.25">
      <c r="A133">
        <v>1980</v>
      </c>
      <c r="B133">
        <v>14.74</v>
      </c>
      <c r="C133">
        <v>8.98</v>
      </c>
    </row>
    <row r="134" spans="1:3" x14ac:dyDescent="0.25">
      <c r="A134">
        <v>1981</v>
      </c>
      <c r="B134">
        <v>15.22</v>
      </c>
      <c r="C134">
        <v>9.17</v>
      </c>
    </row>
    <row r="135" spans="1:3" x14ac:dyDescent="0.25">
      <c r="A135">
        <v>1982</v>
      </c>
      <c r="B135">
        <v>14</v>
      </c>
      <c r="C135">
        <v>8.64</v>
      </c>
    </row>
    <row r="136" spans="1:3" x14ac:dyDescent="0.25">
      <c r="A136">
        <v>1983</v>
      </c>
      <c r="B136">
        <v>15.07</v>
      </c>
      <c r="C136">
        <v>9.0299999999999994</v>
      </c>
    </row>
    <row r="137" spans="1:3" x14ac:dyDescent="0.25">
      <c r="A137">
        <v>1984</v>
      </c>
      <c r="B137">
        <v>14.97</v>
      </c>
      <c r="C137">
        <v>8.69</v>
      </c>
    </row>
    <row r="138" spans="1:3" x14ac:dyDescent="0.25">
      <c r="A138">
        <v>1985</v>
      </c>
      <c r="B138">
        <v>14.23</v>
      </c>
      <c r="C138">
        <v>8.66</v>
      </c>
    </row>
    <row r="139" spans="1:3" x14ac:dyDescent="0.25">
      <c r="A139">
        <v>1986</v>
      </c>
      <c r="B139">
        <v>15</v>
      </c>
      <c r="C139">
        <v>8.83</v>
      </c>
    </row>
    <row r="140" spans="1:3" x14ac:dyDescent="0.25">
      <c r="A140">
        <v>1987</v>
      </c>
      <c r="B140">
        <v>14.95</v>
      </c>
      <c r="C140">
        <v>8.99</v>
      </c>
    </row>
    <row r="141" spans="1:3" x14ac:dyDescent="0.25">
      <c r="A141">
        <v>1988</v>
      </c>
      <c r="B141">
        <v>15.08</v>
      </c>
      <c r="C141">
        <v>9.1999999999999993</v>
      </c>
    </row>
    <row r="142" spans="1:3" x14ac:dyDescent="0.25">
      <c r="A142">
        <v>1989</v>
      </c>
      <c r="B142">
        <v>14.45</v>
      </c>
      <c r="C142">
        <v>8.92</v>
      </c>
    </row>
    <row r="143" spans="1:3" x14ac:dyDescent="0.25">
      <c r="A143">
        <v>1990</v>
      </c>
      <c r="B143">
        <v>14.73</v>
      </c>
      <c r="C143">
        <v>9.23</v>
      </c>
    </row>
    <row r="144" spans="1:3" x14ac:dyDescent="0.25">
      <c r="A144">
        <v>1991</v>
      </c>
      <c r="B144">
        <v>14.5</v>
      </c>
      <c r="C144">
        <v>9.18</v>
      </c>
    </row>
    <row r="145" spans="1:3" x14ac:dyDescent="0.25">
      <c r="A145">
        <v>1992</v>
      </c>
      <c r="B145">
        <v>15.53</v>
      </c>
      <c r="C145">
        <v>8.84</v>
      </c>
    </row>
    <row r="146" spans="1:3" x14ac:dyDescent="0.25">
      <c r="A146">
        <v>1993</v>
      </c>
      <c r="B146">
        <v>14.97</v>
      </c>
      <c r="C146">
        <v>8.8699999999999992</v>
      </c>
    </row>
    <row r="147" spans="1:3" x14ac:dyDescent="0.25">
      <c r="A147">
        <v>1994</v>
      </c>
      <c r="B147">
        <v>14.21</v>
      </c>
      <c r="C147">
        <v>9.0399999999999991</v>
      </c>
    </row>
    <row r="148" spans="1:3" x14ac:dyDescent="0.25">
      <c r="A148">
        <v>1995</v>
      </c>
      <c r="B148">
        <v>15.31</v>
      </c>
      <c r="C148">
        <v>9.35</v>
      </c>
    </row>
    <row r="149" spans="1:3" x14ac:dyDescent="0.25">
      <c r="A149">
        <v>1996</v>
      </c>
      <c r="B149">
        <v>15.56</v>
      </c>
      <c r="C149">
        <v>9.0399999999999991</v>
      </c>
    </row>
    <row r="150" spans="1:3" x14ac:dyDescent="0.25">
      <c r="A150">
        <v>1997</v>
      </c>
      <c r="B150">
        <v>15.75</v>
      </c>
      <c r="C150">
        <v>9.1999999999999993</v>
      </c>
    </row>
    <row r="151" spans="1:3" x14ac:dyDescent="0.25">
      <c r="A151">
        <v>1998</v>
      </c>
      <c r="B151">
        <v>14.38</v>
      </c>
      <c r="C151">
        <v>9.52</v>
      </c>
    </row>
    <row r="152" spans="1:3" x14ac:dyDescent="0.25">
      <c r="A152">
        <v>1999</v>
      </c>
      <c r="B152">
        <v>14.41</v>
      </c>
      <c r="C152">
        <v>9.2899999999999991</v>
      </c>
    </row>
    <row r="153" spans="1:3" x14ac:dyDescent="0.25">
      <c r="A153">
        <v>2000</v>
      </c>
      <c r="B153">
        <v>15.02</v>
      </c>
      <c r="C153">
        <v>9.1999999999999993</v>
      </c>
    </row>
    <row r="154" spans="1:3" x14ac:dyDescent="0.25">
      <c r="A154">
        <v>2001</v>
      </c>
      <c r="B154">
        <v>15.25</v>
      </c>
      <c r="C154">
        <v>9.41</v>
      </c>
    </row>
    <row r="155" spans="1:3" x14ac:dyDescent="0.25">
      <c r="A155">
        <v>2002</v>
      </c>
      <c r="B155">
        <v>15</v>
      </c>
      <c r="C155">
        <v>9.57</v>
      </c>
    </row>
    <row r="156" spans="1:3" x14ac:dyDescent="0.25">
      <c r="A156">
        <v>2003</v>
      </c>
      <c r="B156">
        <v>15.43</v>
      </c>
      <c r="C156">
        <v>9.5299999999999994</v>
      </c>
    </row>
    <row r="157" spans="1:3" x14ac:dyDescent="0.25">
      <c r="A157">
        <v>2004</v>
      </c>
      <c r="B157">
        <v>15.37</v>
      </c>
      <c r="C157">
        <v>9.32</v>
      </c>
    </row>
    <row r="158" spans="1:3" x14ac:dyDescent="0.25">
      <c r="A158">
        <v>2005</v>
      </c>
      <c r="B158">
        <v>15.17</v>
      </c>
      <c r="C158">
        <v>9.6999999999999993</v>
      </c>
    </row>
    <row r="159" spans="1:3" x14ac:dyDescent="0.25">
      <c r="A159">
        <v>2006</v>
      </c>
      <c r="B159">
        <v>15.02</v>
      </c>
      <c r="C159">
        <v>9.5299999999999994</v>
      </c>
    </row>
    <row r="160" spans="1:3" x14ac:dyDescent="0.25">
      <c r="A160">
        <v>2007</v>
      </c>
      <c r="B160">
        <v>14.94</v>
      </c>
      <c r="C160">
        <v>9.73</v>
      </c>
    </row>
    <row r="161" spans="1:3" x14ac:dyDescent="0.25">
      <c r="A161">
        <v>2008</v>
      </c>
      <c r="B161">
        <v>15.05</v>
      </c>
      <c r="C161">
        <v>9.43</v>
      </c>
    </row>
    <row r="162" spans="1:3" x14ac:dyDescent="0.25">
      <c r="A162">
        <v>2009</v>
      </c>
      <c r="B162">
        <v>15.02</v>
      </c>
      <c r="C162">
        <v>9.51</v>
      </c>
    </row>
    <row r="163" spans="1:3" x14ac:dyDescent="0.25">
      <c r="A163">
        <v>2010</v>
      </c>
      <c r="B163">
        <v>14.67</v>
      </c>
      <c r="C163">
        <v>9.6999999999999993</v>
      </c>
    </row>
    <row r="164" spans="1:3" x14ac:dyDescent="0.25">
      <c r="A164">
        <v>2011</v>
      </c>
      <c r="B164">
        <v>14.5</v>
      </c>
      <c r="C164">
        <v>9.52</v>
      </c>
    </row>
    <row r="165" spans="1:3" x14ac:dyDescent="0.25">
      <c r="A165">
        <v>2012</v>
      </c>
      <c r="B165">
        <v>15.05</v>
      </c>
      <c r="C165">
        <v>9.51</v>
      </c>
    </row>
    <row r="166" spans="1:3" x14ac:dyDescent="0.25">
      <c r="A166">
        <v>2013</v>
      </c>
      <c r="B166">
        <v>16.23</v>
      </c>
      <c r="C166">
        <v>9.61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858E-9DC7-4334-BD4D-342C2E8221D1}">
  <dimension ref="A1:D267"/>
  <sheetViews>
    <sheetView workbookViewId="0">
      <selection activeCell="H11" sqref="H11"/>
    </sheetView>
  </sheetViews>
  <sheetFormatPr defaultRowHeight="15" x14ac:dyDescent="0.25"/>
  <cols>
    <col min="3" max="3" width="15.28515625" bestFit="1" customWidth="1"/>
    <col min="4" max="4" width="16.28515625" bestFit="1" customWidth="1"/>
  </cols>
  <sheetData>
    <row r="1" spans="1:4" x14ac:dyDescent="0.25">
      <c r="A1" t="s">
        <v>0</v>
      </c>
      <c r="B1" t="s">
        <v>5</v>
      </c>
      <c r="C1" t="s">
        <v>1</v>
      </c>
      <c r="D1" t="s">
        <v>2</v>
      </c>
    </row>
    <row r="2" spans="1:4" x14ac:dyDescent="0.25">
      <c r="A2">
        <v>1750</v>
      </c>
      <c r="B2">
        <v>8.7200000000000006</v>
      </c>
    </row>
    <row r="3" spans="1:4" x14ac:dyDescent="0.25">
      <c r="A3">
        <v>1751</v>
      </c>
      <c r="B3">
        <v>7.98</v>
      </c>
    </row>
    <row r="4" spans="1:4" x14ac:dyDescent="0.25">
      <c r="A4">
        <v>1752</v>
      </c>
      <c r="B4">
        <v>5.78</v>
      </c>
    </row>
    <row r="5" spans="1:4" x14ac:dyDescent="0.25">
      <c r="A5">
        <v>1753</v>
      </c>
      <c r="B5">
        <v>8.39</v>
      </c>
    </row>
    <row r="6" spans="1:4" x14ac:dyDescent="0.25">
      <c r="A6">
        <v>1754</v>
      </c>
      <c r="B6">
        <v>8.4700000000000006</v>
      </c>
    </row>
    <row r="7" spans="1:4" x14ac:dyDescent="0.25">
      <c r="A7">
        <v>1755</v>
      </c>
      <c r="B7">
        <v>8.36</v>
      </c>
    </row>
    <row r="8" spans="1:4" x14ac:dyDescent="0.25">
      <c r="A8">
        <v>1756</v>
      </c>
      <c r="B8">
        <v>8.85</v>
      </c>
      <c r="C8">
        <f>AVERAGE(B2:B8)</f>
        <v>8.0785714285714292</v>
      </c>
    </row>
    <row r="9" spans="1:4" x14ac:dyDescent="0.25">
      <c r="A9">
        <v>1757</v>
      </c>
      <c r="B9">
        <v>9.02</v>
      </c>
      <c r="C9">
        <f t="shared" ref="C9:C72" si="0">AVERAGE(B3:B9)</f>
        <v>8.1214285714285719</v>
      </c>
    </row>
    <row r="10" spans="1:4" x14ac:dyDescent="0.25">
      <c r="A10">
        <v>1758</v>
      </c>
      <c r="B10">
        <v>6.74</v>
      </c>
      <c r="C10">
        <f t="shared" si="0"/>
        <v>7.9442857142857148</v>
      </c>
    </row>
    <row r="11" spans="1:4" x14ac:dyDescent="0.25">
      <c r="A11">
        <v>1759</v>
      </c>
      <c r="B11">
        <v>7.99</v>
      </c>
      <c r="C11">
        <f t="shared" si="0"/>
        <v>8.2600000000000016</v>
      </c>
    </row>
    <row r="12" spans="1:4" x14ac:dyDescent="0.25">
      <c r="A12">
        <v>1760</v>
      </c>
      <c r="B12">
        <v>7.19</v>
      </c>
      <c r="C12">
        <f t="shared" si="0"/>
        <v>8.088571428571429</v>
      </c>
    </row>
    <row r="13" spans="1:4" x14ac:dyDescent="0.25">
      <c r="A13">
        <v>1761</v>
      </c>
      <c r="B13">
        <v>8.77</v>
      </c>
      <c r="C13">
        <f t="shared" si="0"/>
        <v>8.1314285714285717</v>
      </c>
    </row>
    <row r="14" spans="1:4" x14ac:dyDescent="0.25">
      <c r="A14">
        <v>1762</v>
      </c>
      <c r="B14">
        <v>8.61</v>
      </c>
      <c r="C14">
        <f t="shared" si="0"/>
        <v>8.1671428571428581</v>
      </c>
    </row>
    <row r="15" spans="1:4" x14ac:dyDescent="0.25">
      <c r="A15">
        <v>1763</v>
      </c>
      <c r="B15">
        <v>7.5</v>
      </c>
      <c r="C15">
        <f t="shared" si="0"/>
        <v>7.9742857142857142</v>
      </c>
      <c r="D15">
        <f>AVERAGE(B2:B15)</f>
        <v>8.0264285714285712</v>
      </c>
    </row>
    <row r="16" spans="1:4" x14ac:dyDescent="0.25">
      <c r="A16">
        <v>1764</v>
      </c>
      <c r="B16">
        <v>8.4</v>
      </c>
      <c r="C16">
        <f t="shared" si="0"/>
        <v>7.8857142857142852</v>
      </c>
      <c r="D16">
        <f t="shared" ref="D16:D79" si="1">AVERAGE(B3:B16)</f>
        <v>8.0035714285714299</v>
      </c>
    </row>
    <row r="17" spans="1:4" x14ac:dyDescent="0.25">
      <c r="A17">
        <v>1765</v>
      </c>
      <c r="B17">
        <v>8.25</v>
      </c>
      <c r="C17">
        <f t="shared" si="0"/>
        <v>8.1014285714285723</v>
      </c>
      <c r="D17">
        <f t="shared" si="1"/>
        <v>8.0228571428571431</v>
      </c>
    </row>
    <row r="18" spans="1:4" x14ac:dyDescent="0.25">
      <c r="A18">
        <v>1766</v>
      </c>
      <c r="B18">
        <v>8.41</v>
      </c>
      <c r="C18">
        <f t="shared" si="0"/>
        <v>8.161428571428571</v>
      </c>
      <c r="D18">
        <f t="shared" si="1"/>
        <v>8.2107142857142854</v>
      </c>
    </row>
    <row r="19" spans="1:4" x14ac:dyDescent="0.25">
      <c r="A19">
        <v>1767</v>
      </c>
      <c r="B19">
        <v>8.2200000000000006</v>
      </c>
      <c r="C19">
        <f t="shared" si="0"/>
        <v>8.3085714285714278</v>
      </c>
      <c r="D19">
        <f t="shared" si="1"/>
        <v>8.1985714285714284</v>
      </c>
    </row>
    <row r="20" spans="1:4" x14ac:dyDescent="0.25">
      <c r="A20">
        <v>1768</v>
      </c>
      <c r="B20">
        <v>6.78</v>
      </c>
      <c r="C20">
        <f t="shared" si="0"/>
        <v>8.024285714285714</v>
      </c>
      <c r="D20">
        <f t="shared" si="1"/>
        <v>8.0778571428571428</v>
      </c>
    </row>
    <row r="21" spans="1:4" x14ac:dyDescent="0.25">
      <c r="A21">
        <v>1769</v>
      </c>
      <c r="B21">
        <v>7.69</v>
      </c>
      <c r="C21">
        <f t="shared" si="0"/>
        <v>7.8928571428571432</v>
      </c>
      <c r="D21">
        <f t="shared" si="1"/>
        <v>8.0299999999999994</v>
      </c>
    </row>
    <row r="22" spans="1:4" x14ac:dyDescent="0.25">
      <c r="A22">
        <v>1770</v>
      </c>
      <c r="B22">
        <v>7.69</v>
      </c>
      <c r="C22">
        <f t="shared" si="0"/>
        <v>7.92</v>
      </c>
      <c r="D22">
        <f t="shared" si="1"/>
        <v>7.9471428571428566</v>
      </c>
    </row>
    <row r="23" spans="1:4" x14ac:dyDescent="0.25">
      <c r="A23">
        <v>1771</v>
      </c>
      <c r="B23">
        <v>7.85</v>
      </c>
      <c r="C23">
        <f t="shared" si="0"/>
        <v>7.8414285714285716</v>
      </c>
      <c r="D23">
        <f t="shared" si="1"/>
        <v>7.8635714285714275</v>
      </c>
    </row>
    <row r="24" spans="1:4" x14ac:dyDescent="0.25">
      <c r="A24">
        <v>1772</v>
      </c>
      <c r="B24">
        <v>8.19</v>
      </c>
      <c r="C24">
        <f t="shared" si="0"/>
        <v>7.8328571428571436</v>
      </c>
      <c r="D24">
        <f t="shared" si="1"/>
        <v>7.9671428571428562</v>
      </c>
    </row>
    <row r="25" spans="1:4" x14ac:dyDescent="0.25">
      <c r="A25">
        <v>1773</v>
      </c>
      <c r="B25">
        <v>8.2200000000000006</v>
      </c>
      <c r="C25">
        <f t="shared" si="0"/>
        <v>7.805714285714286</v>
      </c>
      <c r="D25">
        <f t="shared" si="1"/>
        <v>7.9835714285714277</v>
      </c>
    </row>
    <row r="26" spans="1:4" x14ac:dyDescent="0.25">
      <c r="A26">
        <v>1774</v>
      </c>
      <c r="B26">
        <v>8.77</v>
      </c>
      <c r="C26">
        <f t="shared" si="0"/>
        <v>7.8842857142857143</v>
      </c>
      <c r="D26">
        <f t="shared" si="1"/>
        <v>8.0964285714285698</v>
      </c>
    </row>
    <row r="27" spans="1:4" x14ac:dyDescent="0.25">
      <c r="A27">
        <v>1775</v>
      </c>
      <c r="B27">
        <v>9.18</v>
      </c>
      <c r="C27">
        <f t="shared" si="0"/>
        <v>8.2271428571428569</v>
      </c>
      <c r="D27">
        <f t="shared" si="1"/>
        <v>8.1257142857142846</v>
      </c>
    </row>
    <row r="28" spans="1:4" x14ac:dyDescent="0.25">
      <c r="A28">
        <v>1776</v>
      </c>
      <c r="B28">
        <v>8.3000000000000007</v>
      </c>
      <c r="C28">
        <f t="shared" si="0"/>
        <v>8.3142857142857149</v>
      </c>
      <c r="D28">
        <f t="shared" si="1"/>
        <v>8.103571428571426</v>
      </c>
    </row>
    <row r="29" spans="1:4" x14ac:dyDescent="0.25">
      <c r="A29">
        <v>1777</v>
      </c>
      <c r="B29">
        <v>8.26</v>
      </c>
      <c r="C29">
        <f t="shared" si="0"/>
        <v>8.3957142857142859</v>
      </c>
      <c r="D29">
        <f t="shared" si="1"/>
        <v>8.1578571428571429</v>
      </c>
    </row>
    <row r="30" spans="1:4" x14ac:dyDescent="0.25">
      <c r="A30">
        <v>1778</v>
      </c>
      <c r="B30">
        <v>8.5399999999999991</v>
      </c>
      <c r="C30">
        <f t="shared" si="0"/>
        <v>8.4942857142857129</v>
      </c>
      <c r="D30">
        <f t="shared" si="1"/>
        <v>8.1678571428571427</v>
      </c>
    </row>
    <row r="31" spans="1:4" x14ac:dyDescent="0.25">
      <c r="A31">
        <v>1779</v>
      </c>
      <c r="B31">
        <v>8.98</v>
      </c>
      <c r="C31">
        <f t="shared" si="0"/>
        <v>8.6071428571428577</v>
      </c>
      <c r="D31">
        <f t="shared" si="1"/>
        <v>8.2200000000000006</v>
      </c>
    </row>
    <row r="32" spans="1:4" x14ac:dyDescent="0.25">
      <c r="A32">
        <v>1780</v>
      </c>
      <c r="B32">
        <v>9.43</v>
      </c>
      <c r="C32">
        <f t="shared" si="0"/>
        <v>8.7799999999999994</v>
      </c>
      <c r="D32">
        <f t="shared" si="1"/>
        <v>8.2928571428571427</v>
      </c>
    </row>
    <row r="33" spans="1:4" x14ac:dyDescent="0.25">
      <c r="A33">
        <v>1781</v>
      </c>
      <c r="B33">
        <v>8.1</v>
      </c>
      <c r="C33">
        <f t="shared" si="0"/>
        <v>8.6842857142857159</v>
      </c>
      <c r="D33">
        <f t="shared" si="1"/>
        <v>8.2842857142857138</v>
      </c>
    </row>
    <row r="34" spans="1:4" x14ac:dyDescent="0.25">
      <c r="A34">
        <v>1782</v>
      </c>
      <c r="B34">
        <v>7.9</v>
      </c>
      <c r="C34">
        <f t="shared" si="0"/>
        <v>8.5014285714285709</v>
      </c>
      <c r="D34">
        <f t="shared" si="1"/>
        <v>8.3642857142857139</v>
      </c>
    </row>
    <row r="35" spans="1:4" x14ac:dyDescent="0.25">
      <c r="A35">
        <v>1783</v>
      </c>
      <c r="B35">
        <v>7.68</v>
      </c>
      <c r="C35">
        <f t="shared" si="0"/>
        <v>8.4128571428571419</v>
      </c>
      <c r="D35">
        <f t="shared" si="1"/>
        <v>8.3635714285714293</v>
      </c>
    </row>
    <row r="36" spans="1:4" x14ac:dyDescent="0.25">
      <c r="A36">
        <v>1784</v>
      </c>
      <c r="B36">
        <v>7.86</v>
      </c>
      <c r="C36">
        <f t="shared" si="0"/>
        <v>8.355714285714285</v>
      </c>
      <c r="D36">
        <f t="shared" si="1"/>
        <v>8.3757142857142863</v>
      </c>
    </row>
    <row r="37" spans="1:4" x14ac:dyDescent="0.25">
      <c r="A37">
        <v>1785</v>
      </c>
      <c r="B37">
        <v>7.36</v>
      </c>
      <c r="C37">
        <f t="shared" si="0"/>
        <v>8.1871428571428559</v>
      </c>
      <c r="D37">
        <f t="shared" si="1"/>
        <v>8.3407142857142862</v>
      </c>
    </row>
    <row r="38" spans="1:4" x14ac:dyDescent="0.25">
      <c r="A38">
        <v>1786</v>
      </c>
      <c r="B38">
        <v>8.26</v>
      </c>
      <c r="C38">
        <f t="shared" si="0"/>
        <v>8.0842857142857145</v>
      </c>
      <c r="D38">
        <f t="shared" si="1"/>
        <v>8.345714285714287</v>
      </c>
    </row>
    <row r="39" spans="1:4" x14ac:dyDescent="0.25">
      <c r="A39">
        <v>1787</v>
      </c>
      <c r="B39">
        <v>8.0299999999999994</v>
      </c>
      <c r="C39">
        <f t="shared" si="0"/>
        <v>7.8842857142857143</v>
      </c>
      <c r="D39">
        <f t="shared" si="1"/>
        <v>8.3321428571428591</v>
      </c>
    </row>
    <row r="40" spans="1:4" x14ac:dyDescent="0.25">
      <c r="A40">
        <v>1788</v>
      </c>
      <c r="B40">
        <v>8.4499999999999993</v>
      </c>
      <c r="C40">
        <f t="shared" si="0"/>
        <v>7.9342857142857151</v>
      </c>
      <c r="D40">
        <f t="shared" si="1"/>
        <v>8.3092857142857159</v>
      </c>
    </row>
    <row r="41" spans="1:4" x14ac:dyDescent="0.25">
      <c r="A41">
        <v>1789</v>
      </c>
      <c r="B41">
        <v>8.33</v>
      </c>
      <c r="C41">
        <f t="shared" si="0"/>
        <v>7.9957142857142856</v>
      </c>
      <c r="D41">
        <f t="shared" si="1"/>
        <v>8.2485714285714291</v>
      </c>
    </row>
    <row r="42" spans="1:4" x14ac:dyDescent="0.25">
      <c r="A42">
        <v>1790</v>
      </c>
      <c r="B42">
        <v>7.98</v>
      </c>
      <c r="C42">
        <f t="shared" si="0"/>
        <v>8.0385714285714283</v>
      </c>
      <c r="D42">
        <f t="shared" si="1"/>
        <v>8.225714285714286</v>
      </c>
    </row>
    <row r="43" spans="1:4" x14ac:dyDescent="0.25">
      <c r="A43">
        <v>1791</v>
      </c>
      <c r="B43">
        <v>8.23</v>
      </c>
      <c r="C43">
        <f t="shared" si="0"/>
        <v>8.0914285714285707</v>
      </c>
      <c r="D43">
        <f t="shared" si="1"/>
        <v>8.2235714285714288</v>
      </c>
    </row>
    <row r="44" spans="1:4" x14ac:dyDescent="0.25">
      <c r="A44">
        <v>1792</v>
      </c>
      <c r="B44">
        <v>8.09</v>
      </c>
      <c r="C44">
        <f t="shared" si="0"/>
        <v>8.1957142857142866</v>
      </c>
      <c r="D44">
        <f t="shared" si="1"/>
        <v>8.1914285714285722</v>
      </c>
    </row>
    <row r="45" spans="1:4" x14ac:dyDescent="0.25">
      <c r="A45">
        <v>1793</v>
      </c>
      <c r="B45">
        <v>8.23</v>
      </c>
      <c r="C45">
        <f t="shared" si="0"/>
        <v>8.1914285714285722</v>
      </c>
      <c r="D45">
        <f t="shared" si="1"/>
        <v>8.1378571428571433</v>
      </c>
    </row>
    <row r="46" spans="1:4" x14ac:dyDescent="0.25">
      <c r="A46">
        <v>1794</v>
      </c>
      <c r="B46">
        <v>8.5299999999999994</v>
      </c>
      <c r="C46">
        <f t="shared" si="0"/>
        <v>8.2628571428571433</v>
      </c>
      <c r="D46">
        <f t="shared" si="1"/>
        <v>8.0735714285714302</v>
      </c>
    </row>
    <row r="47" spans="1:4" x14ac:dyDescent="0.25">
      <c r="A47">
        <v>1795</v>
      </c>
      <c r="B47">
        <v>8.35</v>
      </c>
      <c r="C47">
        <f t="shared" si="0"/>
        <v>8.2485714285714291</v>
      </c>
      <c r="D47">
        <f t="shared" si="1"/>
        <v>8.0914285714285725</v>
      </c>
    </row>
    <row r="48" spans="1:4" x14ac:dyDescent="0.25">
      <c r="A48">
        <v>1796</v>
      </c>
      <c r="B48">
        <v>8.27</v>
      </c>
      <c r="C48">
        <f t="shared" si="0"/>
        <v>8.24</v>
      </c>
      <c r="D48">
        <f t="shared" si="1"/>
        <v>8.1178571428571438</v>
      </c>
    </row>
    <row r="49" spans="1:4" x14ac:dyDescent="0.25">
      <c r="A49">
        <v>1797</v>
      </c>
      <c r="B49">
        <v>8.51</v>
      </c>
      <c r="C49">
        <f t="shared" si="0"/>
        <v>8.3157142857142858</v>
      </c>
      <c r="D49">
        <f t="shared" si="1"/>
        <v>8.1771428571428579</v>
      </c>
    </row>
    <row r="50" spans="1:4" x14ac:dyDescent="0.25">
      <c r="A50">
        <v>1798</v>
      </c>
      <c r="B50">
        <v>8.67</v>
      </c>
      <c r="C50">
        <f t="shared" si="0"/>
        <v>8.3785714285714281</v>
      </c>
      <c r="D50">
        <f t="shared" si="1"/>
        <v>8.2350000000000012</v>
      </c>
    </row>
    <row r="51" spans="1:4" x14ac:dyDescent="0.25">
      <c r="A51">
        <v>1799</v>
      </c>
      <c r="B51">
        <v>8.51</v>
      </c>
      <c r="C51">
        <f t="shared" si="0"/>
        <v>8.4385714285714268</v>
      </c>
      <c r="D51">
        <f t="shared" si="1"/>
        <v>8.3171428571428585</v>
      </c>
    </row>
    <row r="52" spans="1:4" x14ac:dyDescent="0.25">
      <c r="A52">
        <v>1800</v>
      </c>
      <c r="B52">
        <v>8.48</v>
      </c>
      <c r="C52">
        <f t="shared" si="0"/>
        <v>8.4742857142857133</v>
      </c>
      <c r="D52">
        <f t="shared" si="1"/>
        <v>8.3328571428571436</v>
      </c>
    </row>
    <row r="53" spans="1:4" x14ac:dyDescent="0.25">
      <c r="A53">
        <v>1801</v>
      </c>
      <c r="B53">
        <v>8.59</v>
      </c>
      <c r="C53">
        <f t="shared" si="0"/>
        <v>8.4828571428571422</v>
      </c>
      <c r="D53">
        <f t="shared" si="1"/>
        <v>8.3728571428571446</v>
      </c>
    </row>
    <row r="54" spans="1:4" x14ac:dyDescent="0.25">
      <c r="A54">
        <v>1802</v>
      </c>
      <c r="B54">
        <v>8.58</v>
      </c>
      <c r="C54">
        <f t="shared" si="0"/>
        <v>8.5157142857142851</v>
      </c>
      <c r="D54">
        <f t="shared" si="1"/>
        <v>8.382142857142858</v>
      </c>
    </row>
    <row r="55" spans="1:4" x14ac:dyDescent="0.25">
      <c r="A55">
        <v>1803</v>
      </c>
      <c r="B55">
        <v>8.5</v>
      </c>
      <c r="C55">
        <f t="shared" si="0"/>
        <v>8.5485714285714298</v>
      </c>
      <c r="D55">
        <f t="shared" si="1"/>
        <v>8.3942857142857168</v>
      </c>
    </row>
    <row r="56" spans="1:4" x14ac:dyDescent="0.25">
      <c r="A56">
        <v>1804</v>
      </c>
      <c r="B56">
        <v>8.84</v>
      </c>
      <c r="C56">
        <f t="shared" si="0"/>
        <v>8.5957142857142852</v>
      </c>
      <c r="D56">
        <f t="shared" si="1"/>
        <v>8.4557142857142864</v>
      </c>
    </row>
    <row r="57" spans="1:4" x14ac:dyDescent="0.25">
      <c r="A57">
        <v>1805</v>
      </c>
      <c r="B57">
        <v>8.56</v>
      </c>
      <c r="C57">
        <f t="shared" si="0"/>
        <v>8.58</v>
      </c>
      <c r="D57">
        <f t="shared" si="1"/>
        <v>8.4792857142857141</v>
      </c>
    </row>
    <row r="58" spans="1:4" x14ac:dyDescent="0.25">
      <c r="A58">
        <v>1806</v>
      </c>
      <c r="B58">
        <v>8.43</v>
      </c>
      <c r="C58">
        <f t="shared" si="0"/>
        <v>8.5685714285714276</v>
      </c>
      <c r="D58">
        <f t="shared" si="1"/>
        <v>8.5035714285714299</v>
      </c>
    </row>
    <row r="59" spans="1:4" x14ac:dyDescent="0.25">
      <c r="A59">
        <v>1807</v>
      </c>
      <c r="B59">
        <v>8.2799999999999994</v>
      </c>
      <c r="C59">
        <f t="shared" si="0"/>
        <v>8.5400000000000009</v>
      </c>
      <c r="D59">
        <f t="shared" si="1"/>
        <v>8.5071428571428562</v>
      </c>
    </row>
    <row r="60" spans="1:4" x14ac:dyDescent="0.25">
      <c r="A60">
        <v>1808</v>
      </c>
      <c r="B60">
        <v>7.63</v>
      </c>
      <c r="C60">
        <f t="shared" si="0"/>
        <v>8.4028571428571421</v>
      </c>
      <c r="D60">
        <f t="shared" si="1"/>
        <v>8.4428571428571413</v>
      </c>
    </row>
    <row r="61" spans="1:4" x14ac:dyDescent="0.25">
      <c r="A61">
        <v>1809</v>
      </c>
      <c r="B61">
        <v>7.08</v>
      </c>
      <c r="C61">
        <f t="shared" si="0"/>
        <v>8.1885714285714286</v>
      </c>
      <c r="D61">
        <f t="shared" si="1"/>
        <v>8.3521428571428569</v>
      </c>
    </row>
    <row r="62" spans="1:4" x14ac:dyDescent="0.25">
      <c r="A62">
        <v>1810</v>
      </c>
      <c r="B62">
        <v>6.92</v>
      </c>
      <c r="C62">
        <f t="shared" si="0"/>
        <v>7.9628571428571435</v>
      </c>
      <c r="D62">
        <f t="shared" si="1"/>
        <v>8.2557142857142871</v>
      </c>
    </row>
    <row r="63" spans="1:4" x14ac:dyDescent="0.25">
      <c r="A63">
        <v>1811</v>
      </c>
      <c r="B63">
        <v>6.86</v>
      </c>
      <c r="C63">
        <f t="shared" si="0"/>
        <v>7.6800000000000006</v>
      </c>
      <c r="D63">
        <f t="shared" si="1"/>
        <v>8.1378571428571416</v>
      </c>
    </row>
    <row r="64" spans="1:4" x14ac:dyDescent="0.25">
      <c r="A64">
        <v>1812</v>
      </c>
      <c r="B64">
        <v>7.05</v>
      </c>
      <c r="C64">
        <f t="shared" si="0"/>
        <v>7.4642857142857144</v>
      </c>
      <c r="D64">
        <f t="shared" si="1"/>
        <v>8.0221428571428568</v>
      </c>
    </row>
    <row r="65" spans="1:4" x14ac:dyDescent="0.25">
      <c r="A65">
        <v>1813</v>
      </c>
      <c r="B65">
        <v>7.74</v>
      </c>
      <c r="C65">
        <f t="shared" si="0"/>
        <v>7.3657142857142857</v>
      </c>
      <c r="D65">
        <f t="shared" si="1"/>
        <v>7.9671428571428553</v>
      </c>
    </row>
    <row r="66" spans="1:4" x14ac:dyDescent="0.25">
      <c r="A66">
        <v>1814</v>
      </c>
      <c r="B66">
        <v>7.59</v>
      </c>
      <c r="C66">
        <f t="shared" si="0"/>
        <v>7.2671428571428578</v>
      </c>
      <c r="D66">
        <f t="shared" si="1"/>
        <v>7.9035714285714294</v>
      </c>
    </row>
    <row r="67" spans="1:4" x14ac:dyDescent="0.25">
      <c r="A67">
        <v>1815</v>
      </c>
      <c r="B67">
        <v>7.24</v>
      </c>
      <c r="C67">
        <f t="shared" si="0"/>
        <v>7.2114285714285709</v>
      </c>
      <c r="D67">
        <f t="shared" si="1"/>
        <v>7.8071428571428569</v>
      </c>
    </row>
    <row r="68" spans="1:4" x14ac:dyDescent="0.25">
      <c r="A68">
        <v>1816</v>
      </c>
      <c r="B68">
        <v>6.94</v>
      </c>
      <c r="C68">
        <f t="shared" si="0"/>
        <v>7.1914285714285713</v>
      </c>
      <c r="D68">
        <f t="shared" si="1"/>
        <v>7.6899999999999986</v>
      </c>
    </row>
    <row r="69" spans="1:4" x14ac:dyDescent="0.25">
      <c r="A69">
        <v>1817</v>
      </c>
      <c r="B69">
        <v>6.98</v>
      </c>
      <c r="C69">
        <f t="shared" si="0"/>
        <v>7.1999999999999984</v>
      </c>
      <c r="D69">
        <f t="shared" si="1"/>
        <v>7.5814285714285718</v>
      </c>
    </row>
    <row r="70" spans="1:4" x14ac:dyDescent="0.25">
      <c r="A70">
        <v>1818</v>
      </c>
      <c r="B70">
        <v>7.83</v>
      </c>
      <c r="C70">
        <f t="shared" si="0"/>
        <v>7.3385714285714272</v>
      </c>
      <c r="D70">
        <f t="shared" si="1"/>
        <v>7.5092857142857143</v>
      </c>
    </row>
    <row r="71" spans="1:4" x14ac:dyDescent="0.25">
      <c r="A71">
        <v>1819</v>
      </c>
      <c r="B71">
        <v>7.37</v>
      </c>
      <c r="C71">
        <f t="shared" si="0"/>
        <v>7.3842857142857143</v>
      </c>
      <c r="D71">
        <f t="shared" si="1"/>
        <v>7.4242857142857144</v>
      </c>
    </row>
    <row r="72" spans="1:4" x14ac:dyDescent="0.25">
      <c r="A72">
        <v>1820</v>
      </c>
      <c r="B72">
        <v>7.62</v>
      </c>
      <c r="C72">
        <f t="shared" si="0"/>
        <v>7.3671428571428565</v>
      </c>
      <c r="D72">
        <f t="shared" si="1"/>
        <v>7.366428571428572</v>
      </c>
    </row>
    <row r="73" spans="1:4" x14ac:dyDescent="0.25">
      <c r="A73">
        <v>1821</v>
      </c>
      <c r="B73">
        <v>8.09</v>
      </c>
      <c r="C73">
        <f t="shared" ref="C73:C136" si="2">AVERAGE(B67:B73)</f>
        <v>7.4385714285714277</v>
      </c>
      <c r="D73">
        <f t="shared" si="1"/>
        <v>7.352857142857145</v>
      </c>
    </row>
    <row r="74" spans="1:4" x14ac:dyDescent="0.25">
      <c r="A74">
        <v>1822</v>
      </c>
      <c r="B74">
        <v>8.19</v>
      </c>
      <c r="C74">
        <f t="shared" si="2"/>
        <v>7.5742857142857138</v>
      </c>
      <c r="D74">
        <f t="shared" si="1"/>
        <v>7.3928571428571432</v>
      </c>
    </row>
    <row r="75" spans="1:4" x14ac:dyDescent="0.25">
      <c r="A75">
        <v>1823</v>
      </c>
      <c r="B75">
        <v>7.72</v>
      </c>
      <c r="C75">
        <f t="shared" si="2"/>
        <v>7.6857142857142851</v>
      </c>
      <c r="D75">
        <f t="shared" si="1"/>
        <v>7.4385714285714286</v>
      </c>
    </row>
    <row r="76" spans="1:4" x14ac:dyDescent="0.25">
      <c r="A76">
        <v>1824</v>
      </c>
      <c r="B76">
        <v>8.5500000000000007</v>
      </c>
      <c r="C76">
        <f t="shared" si="2"/>
        <v>7.910000000000001</v>
      </c>
      <c r="D76">
        <f t="shared" si="1"/>
        <v>7.5549999999999997</v>
      </c>
    </row>
    <row r="77" spans="1:4" x14ac:dyDescent="0.25">
      <c r="A77">
        <v>1825</v>
      </c>
      <c r="B77">
        <v>8.39</v>
      </c>
      <c r="C77">
        <f t="shared" si="2"/>
        <v>7.9899999999999993</v>
      </c>
      <c r="D77">
        <f t="shared" si="1"/>
        <v>7.6642857142857128</v>
      </c>
    </row>
    <row r="78" spans="1:4" x14ac:dyDescent="0.25">
      <c r="A78">
        <v>1826</v>
      </c>
      <c r="B78">
        <v>8.36</v>
      </c>
      <c r="C78">
        <f t="shared" si="2"/>
        <v>8.1314285714285717</v>
      </c>
      <c r="D78">
        <f t="shared" si="1"/>
        <v>7.7578571428571417</v>
      </c>
    </row>
    <row r="79" spans="1:4" x14ac:dyDescent="0.25">
      <c r="A79">
        <v>1827</v>
      </c>
      <c r="B79">
        <v>8.81</v>
      </c>
      <c r="C79">
        <f t="shared" si="2"/>
        <v>8.3014285714285716</v>
      </c>
      <c r="D79">
        <f t="shared" si="1"/>
        <v>7.8342857142857136</v>
      </c>
    </row>
    <row r="80" spans="1:4" x14ac:dyDescent="0.25">
      <c r="A80">
        <v>1828</v>
      </c>
      <c r="B80">
        <v>8.17</v>
      </c>
      <c r="C80">
        <f t="shared" si="2"/>
        <v>8.3128571428571441</v>
      </c>
      <c r="D80">
        <f t="shared" ref="D80:D143" si="3">AVERAGE(B67:B80)</f>
        <v>7.8757142857142854</v>
      </c>
    </row>
    <row r="81" spans="1:4" x14ac:dyDescent="0.25">
      <c r="A81">
        <v>1829</v>
      </c>
      <c r="B81">
        <v>7.94</v>
      </c>
      <c r="C81">
        <f t="shared" si="2"/>
        <v>8.2771428571428576</v>
      </c>
      <c r="D81">
        <f t="shared" si="3"/>
        <v>7.9257142857142853</v>
      </c>
    </row>
    <row r="82" spans="1:4" x14ac:dyDescent="0.25">
      <c r="A82">
        <v>1830</v>
      </c>
      <c r="B82">
        <v>8.52</v>
      </c>
      <c r="C82">
        <f t="shared" si="2"/>
        <v>8.3914285714285715</v>
      </c>
      <c r="D82">
        <f t="shared" si="3"/>
        <v>8.0385714285714283</v>
      </c>
    </row>
    <row r="83" spans="1:4" x14ac:dyDescent="0.25">
      <c r="A83">
        <v>1831</v>
      </c>
      <c r="B83">
        <v>7.64</v>
      </c>
      <c r="C83">
        <f t="shared" si="2"/>
        <v>8.2614285714285707</v>
      </c>
      <c r="D83">
        <f t="shared" si="3"/>
        <v>8.0857142857142854</v>
      </c>
    </row>
    <row r="84" spans="1:4" x14ac:dyDescent="0.25">
      <c r="A84">
        <v>1832</v>
      </c>
      <c r="B84">
        <v>7.45</v>
      </c>
      <c r="C84">
        <f t="shared" si="2"/>
        <v>8.1271428571428572</v>
      </c>
      <c r="D84">
        <f t="shared" si="3"/>
        <v>8.0585714285714278</v>
      </c>
    </row>
    <row r="85" spans="1:4" x14ac:dyDescent="0.25">
      <c r="A85">
        <v>1833</v>
      </c>
      <c r="B85">
        <v>8.01</v>
      </c>
      <c r="C85">
        <f t="shared" si="2"/>
        <v>8.0771428571428565</v>
      </c>
      <c r="D85">
        <f t="shared" si="3"/>
        <v>8.1042857142857141</v>
      </c>
    </row>
    <row r="86" spans="1:4" x14ac:dyDescent="0.25">
      <c r="A86">
        <v>1834</v>
      </c>
      <c r="B86">
        <v>8.15</v>
      </c>
      <c r="C86">
        <f t="shared" si="2"/>
        <v>7.9828571428571422</v>
      </c>
      <c r="D86">
        <f t="shared" si="3"/>
        <v>8.1421428571428578</v>
      </c>
    </row>
    <row r="87" spans="1:4" x14ac:dyDescent="0.25">
      <c r="A87">
        <v>1835</v>
      </c>
      <c r="B87">
        <v>7.39</v>
      </c>
      <c r="C87">
        <f t="shared" si="2"/>
        <v>7.8714285714285719</v>
      </c>
      <c r="D87">
        <f t="shared" si="3"/>
        <v>8.0921428571428589</v>
      </c>
    </row>
    <row r="88" spans="1:4" x14ac:dyDescent="0.25">
      <c r="A88">
        <v>1836</v>
      </c>
      <c r="B88">
        <v>7.7</v>
      </c>
      <c r="C88">
        <f t="shared" si="2"/>
        <v>7.8371428571428572</v>
      </c>
      <c r="D88">
        <f t="shared" si="3"/>
        <v>8.0571428571428587</v>
      </c>
    </row>
    <row r="89" spans="1:4" x14ac:dyDescent="0.25">
      <c r="A89">
        <v>1837</v>
      </c>
      <c r="B89">
        <v>7.38</v>
      </c>
      <c r="C89">
        <f t="shared" si="2"/>
        <v>7.6742857142857153</v>
      </c>
      <c r="D89">
        <f t="shared" si="3"/>
        <v>8.0328571428571429</v>
      </c>
    </row>
    <row r="90" spans="1:4" x14ac:dyDescent="0.25">
      <c r="A90">
        <v>1838</v>
      </c>
      <c r="B90">
        <v>7.51</v>
      </c>
      <c r="C90">
        <f t="shared" si="2"/>
        <v>7.6557142857142866</v>
      </c>
      <c r="D90">
        <f t="shared" si="3"/>
        <v>7.95857142857143</v>
      </c>
    </row>
    <row r="91" spans="1:4" x14ac:dyDescent="0.25">
      <c r="A91">
        <v>1839</v>
      </c>
      <c r="B91">
        <v>7.63</v>
      </c>
      <c r="C91">
        <f t="shared" si="2"/>
        <v>7.6814285714285715</v>
      </c>
      <c r="D91">
        <f t="shared" si="3"/>
        <v>7.9042857142857148</v>
      </c>
    </row>
    <row r="92" spans="1:4" x14ac:dyDescent="0.25">
      <c r="A92">
        <v>1840</v>
      </c>
      <c r="B92">
        <v>7.8</v>
      </c>
      <c r="C92">
        <f t="shared" si="2"/>
        <v>7.6514285714285704</v>
      </c>
      <c r="D92">
        <f t="shared" si="3"/>
        <v>7.8642857142857139</v>
      </c>
    </row>
    <row r="93" spans="1:4" x14ac:dyDescent="0.25">
      <c r="A93">
        <v>1841</v>
      </c>
      <c r="B93">
        <v>7.69</v>
      </c>
      <c r="C93">
        <f t="shared" si="2"/>
        <v>7.5857142857142845</v>
      </c>
      <c r="D93">
        <f t="shared" si="3"/>
        <v>7.7842857142857138</v>
      </c>
    </row>
    <row r="94" spans="1:4" x14ac:dyDescent="0.25">
      <c r="A94">
        <v>1842</v>
      </c>
      <c r="B94">
        <v>8.02</v>
      </c>
      <c r="C94">
        <f t="shared" si="2"/>
        <v>7.6757142857142844</v>
      </c>
      <c r="D94">
        <f t="shared" si="3"/>
        <v>7.7735714285714286</v>
      </c>
    </row>
    <row r="95" spans="1:4" x14ac:dyDescent="0.25">
      <c r="A95">
        <v>1843</v>
      </c>
      <c r="B95">
        <v>8.17</v>
      </c>
      <c r="C95">
        <f t="shared" si="2"/>
        <v>7.7428571428571429</v>
      </c>
      <c r="D95">
        <f t="shared" si="3"/>
        <v>7.7899999999999991</v>
      </c>
    </row>
    <row r="96" spans="1:4" x14ac:dyDescent="0.25">
      <c r="A96">
        <v>1844</v>
      </c>
      <c r="B96">
        <v>7.65</v>
      </c>
      <c r="C96">
        <f t="shared" si="2"/>
        <v>7.781428571428572</v>
      </c>
      <c r="D96">
        <f t="shared" si="3"/>
        <v>7.7278571428571423</v>
      </c>
    </row>
    <row r="97" spans="1:4" x14ac:dyDescent="0.25">
      <c r="A97">
        <v>1845</v>
      </c>
      <c r="B97">
        <v>7.85</v>
      </c>
      <c r="C97">
        <f t="shared" si="2"/>
        <v>7.83</v>
      </c>
      <c r="D97">
        <f t="shared" si="3"/>
        <v>7.7428571428571429</v>
      </c>
    </row>
    <row r="98" spans="1:4" x14ac:dyDescent="0.25">
      <c r="A98">
        <v>1846</v>
      </c>
      <c r="B98">
        <v>8.5500000000000007</v>
      </c>
      <c r="C98">
        <f t="shared" si="2"/>
        <v>7.9614285714285717</v>
      </c>
      <c r="D98">
        <f t="shared" si="3"/>
        <v>7.8214285714285712</v>
      </c>
    </row>
    <row r="99" spans="1:4" x14ac:dyDescent="0.25">
      <c r="A99">
        <v>1847</v>
      </c>
      <c r="B99">
        <v>8.09</v>
      </c>
      <c r="C99">
        <f t="shared" si="2"/>
        <v>8.0028571428571436</v>
      </c>
      <c r="D99">
        <f t="shared" si="3"/>
        <v>7.8271428571428574</v>
      </c>
    </row>
    <row r="100" spans="1:4" x14ac:dyDescent="0.25">
      <c r="A100">
        <v>1848</v>
      </c>
      <c r="B100">
        <v>7.98</v>
      </c>
      <c r="C100">
        <f t="shared" si="2"/>
        <v>8.0442857142857154</v>
      </c>
      <c r="D100">
        <f t="shared" si="3"/>
        <v>7.8149999999999995</v>
      </c>
    </row>
    <row r="101" spans="1:4" x14ac:dyDescent="0.25">
      <c r="A101">
        <v>1849</v>
      </c>
      <c r="B101">
        <v>7.98</v>
      </c>
      <c r="C101">
        <f t="shared" si="2"/>
        <v>8.03857142857143</v>
      </c>
      <c r="D101">
        <f t="shared" si="3"/>
        <v>7.8571428571428568</v>
      </c>
    </row>
    <row r="102" spans="1:4" x14ac:dyDescent="0.25">
      <c r="A102">
        <v>1850</v>
      </c>
      <c r="B102">
        <v>7.9</v>
      </c>
      <c r="C102">
        <f t="shared" si="2"/>
        <v>8.0000000000000018</v>
      </c>
      <c r="D102">
        <f t="shared" si="3"/>
        <v>7.8714285714285728</v>
      </c>
    </row>
    <row r="103" spans="1:4" x14ac:dyDescent="0.25">
      <c r="A103">
        <v>1851</v>
      </c>
      <c r="B103">
        <v>8.18</v>
      </c>
      <c r="C103">
        <f t="shared" si="2"/>
        <v>8.0757142857142856</v>
      </c>
      <c r="D103">
        <f t="shared" si="3"/>
        <v>7.9285714285714306</v>
      </c>
    </row>
    <row r="104" spans="1:4" x14ac:dyDescent="0.25">
      <c r="A104">
        <v>1852</v>
      </c>
      <c r="B104">
        <v>8.1</v>
      </c>
      <c r="C104">
        <f t="shared" si="2"/>
        <v>8.1114285714285721</v>
      </c>
      <c r="D104">
        <f t="shared" si="3"/>
        <v>7.9707142857142861</v>
      </c>
    </row>
    <row r="105" spans="1:4" x14ac:dyDescent="0.25">
      <c r="A105">
        <v>1853</v>
      </c>
      <c r="B105">
        <v>8.0399999999999991</v>
      </c>
      <c r="C105">
        <f t="shared" si="2"/>
        <v>8.0385714285714283</v>
      </c>
      <c r="D105">
        <f t="shared" si="3"/>
        <v>8</v>
      </c>
    </row>
    <row r="106" spans="1:4" x14ac:dyDescent="0.25">
      <c r="A106">
        <v>1854</v>
      </c>
      <c r="B106">
        <v>8.2100000000000009</v>
      </c>
      <c r="C106">
        <f t="shared" si="2"/>
        <v>8.055714285714286</v>
      </c>
      <c r="D106">
        <f t="shared" si="3"/>
        <v>8.0292857142857166</v>
      </c>
    </row>
    <row r="107" spans="1:4" x14ac:dyDescent="0.25">
      <c r="A107">
        <v>1855</v>
      </c>
      <c r="B107">
        <v>8.11</v>
      </c>
      <c r="C107">
        <f t="shared" si="2"/>
        <v>8.0742857142857147</v>
      </c>
      <c r="D107">
        <f t="shared" si="3"/>
        <v>8.0592857142857142</v>
      </c>
    </row>
    <row r="108" spans="1:4" x14ac:dyDescent="0.25">
      <c r="A108">
        <v>1856</v>
      </c>
      <c r="B108">
        <v>8</v>
      </c>
      <c r="C108">
        <f t="shared" si="2"/>
        <v>8.0771428571428565</v>
      </c>
      <c r="D108">
        <f t="shared" si="3"/>
        <v>8.0578571428571433</v>
      </c>
    </row>
    <row r="109" spans="1:4" x14ac:dyDescent="0.25">
      <c r="A109">
        <v>1857</v>
      </c>
      <c r="B109">
        <v>7.76</v>
      </c>
      <c r="C109">
        <f t="shared" si="2"/>
        <v>8.0571428571428569</v>
      </c>
      <c r="D109">
        <f t="shared" si="3"/>
        <v>8.0285714285714285</v>
      </c>
    </row>
    <row r="110" spans="1:4" x14ac:dyDescent="0.25">
      <c r="A110">
        <v>1858</v>
      </c>
      <c r="B110">
        <v>8.1</v>
      </c>
      <c r="C110">
        <f t="shared" si="2"/>
        <v>8.0457142857142863</v>
      </c>
      <c r="D110">
        <f t="shared" si="3"/>
        <v>8.0607142857142851</v>
      </c>
    </row>
    <row r="111" spans="1:4" x14ac:dyDescent="0.25">
      <c r="A111">
        <v>1859</v>
      </c>
      <c r="B111">
        <v>8.25</v>
      </c>
      <c r="C111">
        <f t="shared" si="2"/>
        <v>8.0671428571428567</v>
      </c>
      <c r="D111">
        <f t="shared" si="3"/>
        <v>8.0892857142857135</v>
      </c>
    </row>
    <row r="112" spans="1:4" x14ac:dyDescent="0.25">
      <c r="A112">
        <v>1860</v>
      </c>
      <c r="B112">
        <v>7.96</v>
      </c>
      <c r="C112">
        <f t="shared" si="2"/>
        <v>8.055714285714286</v>
      </c>
      <c r="D112">
        <f t="shared" si="3"/>
        <v>8.0471428571428572</v>
      </c>
    </row>
    <row r="113" spans="1:4" x14ac:dyDescent="0.25">
      <c r="A113">
        <v>1861</v>
      </c>
      <c r="B113">
        <v>7.85</v>
      </c>
      <c r="C113">
        <f t="shared" si="2"/>
        <v>8.0042857142857144</v>
      </c>
      <c r="D113">
        <f t="shared" si="3"/>
        <v>8.0299999999999994</v>
      </c>
    </row>
    <row r="114" spans="1:4" x14ac:dyDescent="0.25">
      <c r="A114">
        <v>1862</v>
      </c>
      <c r="B114">
        <v>7.56</v>
      </c>
      <c r="C114">
        <f t="shared" si="2"/>
        <v>7.9257142857142862</v>
      </c>
      <c r="D114">
        <f t="shared" si="3"/>
        <v>8</v>
      </c>
    </row>
    <row r="115" spans="1:4" x14ac:dyDescent="0.25">
      <c r="A115">
        <v>1863</v>
      </c>
      <c r="B115">
        <v>8.11</v>
      </c>
      <c r="C115">
        <f t="shared" si="2"/>
        <v>7.9414285714285722</v>
      </c>
      <c r="D115">
        <f t="shared" si="3"/>
        <v>8.0092857142857135</v>
      </c>
    </row>
    <row r="116" spans="1:4" x14ac:dyDescent="0.25">
      <c r="A116">
        <v>1864</v>
      </c>
      <c r="B116">
        <v>7.98</v>
      </c>
      <c r="C116">
        <f t="shared" si="2"/>
        <v>7.9728571428571433</v>
      </c>
      <c r="D116">
        <f t="shared" si="3"/>
        <v>8.0149999999999988</v>
      </c>
    </row>
    <row r="117" spans="1:4" x14ac:dyDescent="0.25">
      <c r="A117">
        <v>1865</v>
      </c>
      <c r="B117">
        <v>8.18</v>
      </c>
      <c r="C117">
        <f t="shared" si="2"/>
        <v>7.9842857142857158</v>
      </c>
      <c r="D117">
        <f t="shared" si="3"/>
        <v>8.0149999999999988</v>
      </c>
    </row>
    <row r="118" spans="1:4" x14ac:dyDescent="0.25">
      <c r="A118">
        <v>1866</v>
      </c>
      <c r="B118">
        <v>8.2899999999999991</v>
      </c>
      <c r="C118">
        <f t="shared" si="2"/>
        <v>7.9899999999999993</v>
      </c>
      <c r="D118">
        <f t="shared" si="3"/>
        <v>8.0285714285714267</v>
      </c>
    </row>
    <row r="119" spans="1:4" x14ac:dyDescent="0.25">
      <c r="A119">
        <v>1867</v>
      </c>
      <c r="B119">
        <v>8.44</v>
      </c>
      <c r="C119">
        <f t="shared" si="2"/>
        <v>8.0585714285714278</v>
      </c>
      <c r="D119">
        <f t="shared" si="3"/>
        <v>8.0571428571428552</v>
      </c>
    </row>
    <row r="120" spans="1:4" x14ac:dyDescent="0.25">
      <c r="A120">
        <v>1868</v>
      </c>
      <c r="B120">
        <v>8.25</v>
      </c>
      <c r="C120">
        <f t="shared" si="2"/>
        <v>8.1157142857142848</v>
      </c>
      <c r="D120">
        <f t="shared" si="3"/>
        <v>8.06</v>
      </c>
    </row>
    <row r="121" spans="1:4" x14ac:dyDescent="0.25">
      <c r="A121">
        <v>1869</v>
      </c>
      <c r="B121">
        <v>8.43</v>
      </c>
      <c r="C121">
        <f t="shared" si="2"/>
        <v>8.24</v>
      </c>
      <c r="D121">
        <f t="shared" si="3"/>
        <v>8.0828571428571419</v>
      </c>
    </row>
    <row r="122" spans="1:4" x14ac:dyDescent="0.25">
      <c r="A122">
        <v>1870</v>
      </c>
      <c r="B122">
        <v>8.1999999999999993</v>
      </c>
      <c r="C122">
        <f t="shared" si="2"/>
        <v>8.2528571428571418</v>
      </c>
      <c r="D122">
        <f t="shared" si="3"/>
        <v>8.0971428571428579</v>
      </c>
    </row>
    <row r="123" spans="1:4" x14ac:dyDescent="0.25">
      <c r="A123">
        <v>1871</v>
      </c>
      <c r="B123">
        <v>8.1199999999999992</v>
      </c>
      <c r="C123">
        <f t="shared" si="2"/>
        <v>8.2728571428571414</v>
      </c>
      <c r="D123">
        <f t="shared" si="3"/>
        <v>8.1228571428571446</v>
      </c>
    </row>
    <row r="124" spans="1:4" x14ac:dyDescent="0.25">
      <c r="A124">
        <v>1872</v>
      </c>
      <c r="B124">
        <v>8.19</v>
      </c>
      <c r="C124">
        <f t="shared" si="2"/>
        <v>8.274285714285714</v>
      </c>
      <c r="D124">
        <f t="shared" si="3"/>
        <v>8.1292857142857162</v>
      </c>
    </row>
    <row r="125" spans="1:4" x14ac:dyDescent="0.25">
      <c r="A125">
        <v>1873</v>
      </c>
      <c r="B125">
        <v>8.35</v>
      </c>
      <c r="C125">
        <f t="shared" si="2"/>
        <v>8.2828571428571411</v>
      </c>
      <c r="D125">
        <f t="shared" si="3"/>
        <v>8.1364285714285707</v>
      </c>
    </row>
    <row r="126" spans="1:4" x14ac:dyDescent="0.25">
      <c r="A126">
        <v>1874</v>
      </c>
      <c r="B126">
        <v>8.43</v>
      </c>
      <c r="C126">
        <f t="shared" si="2"/>
        <v>8.281428571428572</v>
      </c>
      <c r="D126">
        <f t="shared" si="3"/>
        <v>8.17</v>
      </c>
    </row>
    <row r="127" spans="1:4" x14ac:dyDescent="0.25">
      <c r="A127">
        <v>1875</v>
      </c>
      <c r="B127">
        <v>7.86</v>
      </c>
      <c r="C127">
        <f t="shared" si="2"/>
        <v>8.225714285714286</v>
      </c>
      <c r="D127">
        <f t="shared" si="3"/>
        <v>8.1707142857142863</v>
      </c>
    </row>
    <row r="128" spans="1:4" x14ac:dyDescent="0.25">
      <c r="A128">
        <v>1876</v>
      </c>
      <c r="B128">
        <v>8.08</v>
      </c>
      <c r="C128">
        <f t="shared" si="2"/>
        <v>8.1757142857142853</v>
      </c>
      <c r="D128">
        <f t="shared" si="3"/>
        <v>8.2078571428571419</v>
      </c>
    </row>
    <row r="129" spans="1:4" x14ac:dyDescent="0.25">
      <c r="A129">
        <v>1877</v>
      </c>
      <c r="B129">
        <v>8.5399999999999991</v>
      </c>
      <c r="C129">
        <f t="shared" si="2"/>
        <v>8.2242857142857133</v>
      </c>
      <c r="D129">
        <f t="shared" si="3"/>
        <v>8.2385714285714275</v>
      </c>
    </row>
    <row r="130" spans="1:4" x14ac:dyDescent="0.25">
      <c r="A130">
        <v>1878</v>
      </c>
      <c r="B130">
        <v>8.83</v>
      </c>
      <c r="C130">
        <f t="shared" si="2"/>
        <v>8.3257142857142856</v>
      </c>
      <c r="D130">
        <f t="shared" si="3"/>
        <v>8.2992857142857126</v>
      </c>
    </row>
    <row r="131" spans="1:4" x14ac:dyDescent="0.25">
      <c r="A131">
        <v>1879</v>
      </c>
      <c r="B131">
        <v>8.17</v>
      </c>
      <c r="C131">
        <f t="shared" si="2"/>
        <v>8.3228571428571421</v>
      </c>
      <c r="D131">
        <f t="shared" si="3"/>
        <v>8.2985714285714263</v>
      </c>
    </row>
    <row r="132" spans="1:4" x14ac:dyDescent="0.25">
      <c r="A132">
        <v>1880</v>
      </c>
      <c r="B132">
        <v>8.1199999999999992</v>
      </c>
      <c r="C132">
        <f t="shared" si="2"/>
        <v>8.2899999999999991</v>
      </c>
      <c r="D132">
        <f t="shared" si="3"/>
        <v>8.286428571428571</v>
      </c>
    </row>
    <row r="133" spans="1:4" x14ac:dyDescent="0.25">
      <c r="A133">
        <v>1881</v>
      </c>
      <c r="B133">
        <v>8.27</v>
      </c>
      <c r="C133">
        <f t="shared" si="2"/>
        <v>8.2671428571428578</v>
      </c>
      <c r="D133">
        <f t="shared" si="3"/>
        <v>8.274285714285714</v>
      </c>
    </row>
    <row r="134" spans="1:4" x14ac:dyDescent="0.25">
      <c r="A134">
        <v>1882</v>
      </c>
      <c r="B134">
        <v>8.1300000000000008</v>
      </c>
      <c r="C134">
        <f t="shared" si="2"/>
        <v>8.3057142857142843</v>
      </c>
      <c r="D134">
        <f t="shared" si="3"/>
        <v>8.2657142857142851</v>
      </c>
    </row>
    <row r="135" spans="1:4" x14ac:dyDescent="0.25">
      <c r="A135">
        <v>1883</v>
      </c>
      <c r="B135">
        <v>7.98</v>
      </c>
      <c r="C135">
        <f t="shared" si="2"/>
        <v>8.29142857142857</v>
      </c>
      <c r="D135">
        <f t="shared" si="3"/>
        <v>8.2335714285714285</v>
      </c>
    </row>
    <row r="136" spans="1:4" x14ac:dyDescent="0.25">
      <c r="A136">
        <v>1884</v>
      </c>
      <c r="B136">
        <v>7.77</v>
      </c>
      <c r="C136">
        <f t="shared" si="2"/>
        <v>8.1814285714285706</v>
      </c>
      <c r="D136">
        <f t="shared" si="3"/>
        <v>8.2028571428571428</v>
      </c>
    </row>
    <row r="137" spans="1:4" x14ac:dyDescent="0.25">
      <c r="A137">
        <v>1885</v>
      </c>
      <c r="B137">
        <v>7.92</v>
      </c>
      <c r="C137">
        <f t="shared" ref="C137:C200" si="4">AVERAGE(B131:B137)</f>
        <v>8.0514285714285716</v>
      </c>
      <c r="D137">
        <f t="shared" si="3"/>
        <v>8.1885714285714268</v>
      </c>
    </row>
    <row r="138" spans="1:4" x14ac:dyDescent="0.25">
      <c r="A138">
        <v>1886</v>
      </c>
      <c r="B138">
        <v>7.95</v>
      </c>
      <c r="C138">
        <f t="shared" si="4"/>
        <v>8.02</v>
      </c>
      <c r="D138">
        <f t="shared" si="3"/>
        <v>8.1714285714285708</v>
      </c>
    </row>
    <row r="139" spans="1:4" x14ac:dyDescent="0.25">
      <c r="A139">
        <v>1887</v>
      </c>
      <c r="B139">
        <v>7.91</v>
      </c>
      <c r="C139">
        <f t="shared" si="4"/>
        <v>7.9900000000000011</v>
      </c>
      <c r="D139">
        <f t="shared" si="3"/>
        <v>8.1399999999999988</v>
      </c>
    </row>
    <row r="140" spans="1:4" x14ac:dyDescent="0.25">
      <c r="A140">
        <v>1888</v>
      </c>
      <c r="B140">
        <v>8.09</v>
      </c>
      <c r="C140">
        <f t="shared" si="4"/>
        <v>7.9642857142857144</v>
      </c>
      <c r="D140">
        <f t="shared" si="3"/>
        <v>8.1157142857142865</v>
      </c>
    </row>
    <row r="141" spans="1:4" x14ac:dyDescent="0.25">
      <c r="A141">
        <v>1889</v>
      </c>
      <c r="B141">
        <v>8.32</v>
      </c>
      <c r="C141">
        <f t="shared" si="4"/>
        <v>7.991428571428572</v>
      </c>
      <c r="D141">
        <f t="shared" si="3"/>
        <v>8.1485714285714277</v>
      </c>
    </row>
    <row r="142" spans="1:4" x14ac:dyDescent="0.25">
      <c r="A142">
        <v>1890</v>
      </c>
      <c r="B142">
        <v>7.97</v>
      </c>
      <c r="C142">
        <f t="shared" si="4"/>
        <v>7.99</v>
      </c>
      <c r="D142">
        <f t="shared" si="3"/>
        <v>8.1407142857142851</v>
      </c>
    </row>
    <row r="143" spans="1:4" x14ac:dyDescent="0.25">
      <c r="A143">
        <v>1891</v>
      </c>
      <c r="B143">
        <v>8.02</v>
      </c>
      <c r="C143">
        <f t="shared" si="4"/>
        <v>8.0257142857142849</v>
      </c>
      <c r="D143">
        <f t="shared" si="3"/>
        <v>8.1035714285714295</v>
      </c>
    </row>
    <row r="144" spans="1:4" x14ac:dyDescent="0.25">
      <c r="A144">
        <v>1892</v>
      </c>
      <c r="B144">
        <v>8.07</v>
      </c>
      <c r="C144">
        <f t="shared" si="4"/>
        <v>8.0471428571428554</v>
      </c>
      <c r="D144">
        <f t="shared" ref="D144:D207" si="5">AVERAGE(B131:B144)</f>
        <v>8.0492857142857144</v>
      </c>
    </row>
    <row r="145" spans="1:4" x14ac:dyDescent="0.25">
      <c r="A145">
        <v>1893</v>
      </c>
      <c r="B145">
        <v>8.06</v>
      </c>
      <c r="C145">
        <f t="shared" si="4"/>
        <v>8.0628571428571441</v>
      </c>
      <c r="D145">
        <f t="shared" si="5"/>
        <v>8.0414285714285718</v>
      </c>
    </row>
    <row r="146" spans="1:4" x14ac:dyDescent="0.25">
      <c r="A146">
        <v>1894</v>
      </c>
      <c r="B146">
        <v>8.16</v>
      </c>
      <c r="C146">
        <f t="shared" si="4"/>
        <v>8.0985714285714288</v>
      </c>
      <c r="D146">
        <f t="shared" si="5"/>
        <v>8.0442857142857154</v>
      </c>
    </row>
    <row r="147" spans="1:4" x14ac:dyDescent="0.25">
      <c r="A147">
        <v>1895</v>
      </c>
      <c r="B147">
        <v>8.15</v>
      </c>
      <c r="C147">
        <f t="shared" si="4"/>
        <v>8.1071428571428559</v>
      </c>
      <c r="D147">
        <f t="shared" si="5"/>
        <v>8.0357142857142865</v>
      </c>
    </row>
    <row r="148" spans="1:4" x14ac:dyDescent="0.25">
      <c r="A148">
        <v>1896</v>
      </c>
      <c r="B148">
        <v>8.2100000000000009</v>
      </c>
      <c r="C148">
        <f t="shared" si="4"/>
        <v>8.0914285714285707</v>
      </c>
      <c r="D148">
        <f t="shared" si="5"/>
        <v>8.0414285714285718</v>
      </c>
    </row>
    <row r="149" spans="1:4" x14ac:dyDescent="0.25">
      <c r="A149">
        <v>1897</v>
      </c>
      <c r="B149">
        <v>8.2899999999999991</v>
      </c>
      <c r="C149">
        <f t="shared" si="4"/>
        <v>8.137142857142857</v>
      </c>
      <c r="D149">
        <f t="shared" si="5"/>
        <v>8.0635714285714304</v>
      </c>
    </row>
    <row r="150" spans="1:4" x14ac:dyDescent="0.25">
      <c r="A150">
        <v>1898</v>
      </c>
      <c r="B150">
        <v>8.18</v>
      </c>
      <c r="C150">
        <f t="shared" si="4"/>
        <v>8.16</v>
      </c>
      <c r="D150">
        <f t="shared" si="5"/>
        <v>8.0928571428571434</v>
      </c>
    </row>
    <row r="151" spans="1:4" x14ac:dyDescent="0.25">
      <c r="A151">
        <v>1899</v>
      </c>
      <c r="B151">
        <v>8.4</v>
      </c>
      <c r="C151">
        <f t="shared" si="4"/>
        <v>8.2071428571428573</v>
      </c>
      <c r="D151">
        <f t="shared" si="5"/>
        <v>8.1271428571428572</v>
      </c>
    </row>
    <row r="152" spans="1:4" x14ac:dyDescent="0.25">
      <c r="A152">
        <v>1900</v>
      </c>
      <c r="B152">
        <v>8.5</v>
      </c>
      <c r="C152">
        <f t="shared" si="4"/>
        <v>8.27</v>
      </c>
      <c r="D152">
        <f t="shared" si="5"/>
        <v>8.1664285714285718</v>
      </c>
    </row>
    <row r="153" spans="1:4" x14ac:dyDescent="0.25">
      <c r="A153">
        <v>1901</v>
      </c>
      <c r="B153">
        <v>8.5399999999999991</v>
      </c>
      <c r="C153">
        <f t="shared" si="4"/>
        <v>8.324285714285713</v>
      </c>
      <c r="D153">
        <f t="shared" si="5"/>
        <v>8.2114285714285717</v>
      </c>
    </row>
    <row r="154" spans="1:4" x14ac:dyDescent="0.25">
      <c r="A154">
        <v>1902</v>
      </c>
      <c r="B154">
        <v>8.3000000000000007</v>
      </c>
      <c r="C154">
        <f t="shared" si="4"/>
        <v>8.3457142857142852</v>
      </c>
      <c r="D154">
        <f t="shared" si="5"/>
        <v>8.2264285714285723</v>
      </c>
    </row>
    <row r="155" spans="1:4" x14ac:dyDescent="0.25">
      <c r="A155">
        <v>1903</v>
      </c>
      <c r="B155">
        <v>8.2200000000000006</v>
      </c>
      <c r="C155">
        <f t="shared" si="4"/>
        <v>8.3471428571428561</v>
      </c>
      <c r="D155">
        <f t="shared" si="5"/>
        <v>8.2192857142857143</v>
      </c>
    </row>
    <row r="156" spans="1:4" x14ac:dyDescent="0.25">
      <c r="A156">
        <v>1904</v>
      </c>
      <c r="B156">
        <v>8.09</v>
      </c>
      <c r="C156">
        <f t="shared" si="4"/>
        <v>8.3185714285714294</v>
      </c>
      <c r="D156">
        <f t="shared" si="5"/>
        <v>8.2278571428571432</v>
      </c>
    </row>
    <row r="157" spans="1:4" x14ac:dyDescent="0.25">
      <c r="A157">
        <v>1905</v>
      </c>
      <c r="B157">
        <v>8.23</v>
      </c>
      <c r="C157">
        <f t="shared" si="4"/>
        <v>8.3257142857142856</v>
      </c>
      <c r="D157">
        <f t="shared" si="5"/>
        <v>8.2428571428571438</v>
      </c>
    </row>
    <row r="158" spans="1:4" x14ac:dyDescent="0.25">
      <c r="A158">
        <v>1906</v>
      </c>
      <c r="B158">
        <v>8.3800000000000008</v>
      </c>
      <c r="C158">
        <f t="shared" si="4"/>
        <v>8.3228571428571438</v>
      </c>
      <c r="D158">
        <f t="shared" si="5"/>
        <v>8.2649999999999988</v>
      </c>
    </row>
    <row r="159" spans="1:4" x14ac:dyDescent="0.25">
      <c r="A159">
        <v>1907</v>
      </c>
      <c r="B159">
        <v>7.95</v>
      </c>
      <c r="C159">
        <f t="shared" si="4"/>
        <v>8.2442857142857164</v>
      </c>
      <c r="D159">
        <f t="shared" si="5"/>
        <v>8.257142857142858</v>
      </c>
    </row>
    <row r="160" spans="1:4" x14ac:dyDescent="0.25">
      <c r="A160">
        <v>1908</v>
      </c>
      <c r="B160">
        <v>8.19</v>
      </c>
      <c r="C160">
        <f t="shared" si="4"/>
        <v>8.1942857142857157</v>
      </c>
      <c r="D160">
        <f t="shared" si="5"/>
        <v>8.2592857142857135</v>
      </c>
    </row>
    <row r="161" spans="1:4" x14ac:dyDescent="0.25">
      <c r="A161">
        <v>1909</v>
      </c>
      <c r="B161">
        <v>8.18</v>
      </c>
      <c r="C161">
        <f t="shared" si="4"/>
        <v>8.1771428571428579</v>
      </c>
      <c r="D161">
        <f t="shared" si="5"/>
        <v>8.2614285714285707</v>
      </c>
    </row>
    <row r="162" spans="1:4" x14ac:dyDescent="0.25">
      <c r="A162">
        <v>1910</v>
      </c>
      <c r="B162">
        <v>8.2200000000000006</v>
      </c>
      <c r="C162">
        <f t="shared" si="4"/>
        <v>8.1771428571428579</v>
      </c>
      <c r="D162">
        <f t="shared" si="5"/>
        <v>8.262142857142857</v>
      </c>
    </row>
    <row r="163" spans="1:4" x14ac:dyDescent="0.25">
      <c r="A163">
        <v>1911</v>
      </c>
      <c r="B163">
        <v>8.18</v>
      </c>
      <c r="C163">
        <f t="shared" si="4"/>
        <v>8.19</v>
      </c>
      <c r="D163">
        <f t="shared" si="5"/>
        <v>8.2542857142857144</v>
      </c>
    </row>
    <row r="164" spans="1:4" x14ac:dyDescent="0.25">
      <c r="A164">
        <v>1912</v>
      </c>
      <c r="B164">
        <v>8.17</v>
      </c>
      <c r="C164">
        <f t="shared" si="4"/>
        <v>8.1814285714285724</v>
      </c>
      <c r="D164">
        <f t="shared" si="5"/>
        <v>8.2535714285714281</v>
      </c>
    </row>
    <row r="165" spans="1:4" x14ac:dyDescent="0.25">
      <c r="A165">
        <v>1913</v>
      </c>
      <c r="B165">
        <v>8.3000000000000007</v>
      </c>
      <c r="C165">
        <f t="shared" si="4"/>
        <v>8.17</v>
      </c>
      <c r="D165">
        <f t="shared" si="5"/>
        <v>8.2464285714285719</v>
      </c>
    </row>
    <row r="166" spans="1:4" x14ac:dyDescent="0.25">
      <c r="A166">
        <v>1914</v>
      </c>
      <c r="B166">
        <v>8.59</v>
      </c>
      <c r="C166">
        <f t="shared" si="4"/>
        <v>8.2614285714285707</v>
      </c>
      <c r="D166">
        <f t="shared" si="5"/>
        <v>8.2528571428571436</v>
      </c>
    </row>
    <row r="167" spans="1:4" x14ac:dyDescent="0.25">
      <c r="A167">
        <v>1915</v>
      </c>
      <c r="B167">
        <v>8.59</v>
      </c>
      <c r="C167">
        <f t="shared" si="4"/>
        <v>8.3185714285714294</v>
      </c>
      <c r="D167">
        <f t="shared" si="5"/>
        <v>8.2564285714285717</v>
      </c>
    </row>
    <row r="168" spans="1:4" x14ac:dyDescent="0.25">
      <c r="A168">
        <v>1916</v>
      </c>
      <c r="B168">
        <v>8.23</v>
      </c>
      <c r="C168">
        <f t="shared" si="4"/>
        <v>8.3257142857142874</v>
      </c>
      <c r="D168">
        <f t="shared" si="5"/>
        <v>8.2514285714285727</v>
      </c>
    </row>
    <row r="169" spans="1:4" x14ac:dyDescent="0.25">
      <c r="A169">
        <v>1917</v>
      </c>
      <c r="B169">
        <v>8.02</v>
      </c>
      <c r="C169">
        <f t="shared" si="4"/>
        <v>8.2971428571428572</v>
      </c>
      <c r="D169">
        <f t="shared" si="5"/>
        <v>8.2371428571428584</v>
      </c>
    </row>
    <row r="170" spans="1:4" x14ac:dyDescent="0.25">
      <c r="A170">
        <v>1918</v>
      </c>
      <c r="B170">
        <v>8.1300000000000008</v>
      </c>
      <c r="C170">
        <f t="shared" si="4"/>
        <v>8.2899999999999991</v>
      </c>
      <c r="D170">
        <f t="shared" si="5"/>
        <v>8.24</v>
      </c>
    </row>
    <row r="171" spans="1:4" x14ac:dyDescent="0.25">
      <c r="A171">
        <v>1919</v>
      </c>
      <c r="B171">
        <v>8.3800000000000008</v>
      </c>
      <c r="C171">
        <f t="shared" si="4"/>
        <v>8.3200000000000021</v>
      </c>
      <c r="D171">
        <f t="shared" si="5"/>
        <v>8.2507142857142863</v>
      </c>
    </row>
    <row r="172" spans="1:4" x14ac:dyDescent="0.25">
      <c r="A172">
        <v>1920</v>
      </c>
      <c r="B172">
        <v>8.36</v>
      </c>
      <c r="C172">
        <f t="shared" si="4"/>
        <v>8.3285714285714292</v>
      </c>
      <c r="D172">
        <f t="shared" si="5"/>
        <v>8.2492857142857137</v>
      </c>
    </row>
    <row r="173" spans="1:4" x14ac:dyDescent="0.25">
      <c r="A173">
        <v>1921</v>
      </c>
      <c r="B173">
        <v>8.57</v>
      </c>
      <c r="C173">
        <f t="shared" si="4"/>
        <v>8.3257142857142856</v>
      </c>
      <c r="D173">
        <f t="shared" si="5"/>
        <v>8.2935714285714273</v>
      </c>
    </row>
    <row r="174" spans="1:4" x14ac:dyDescent="0.25">
      <c r="A174">
        <v>1922</v>
      </c>
      <c r="B174">
        <v>8.41</v>
      </c>
      <c r="C174">
        <f t="shared" si="4"/>
        <v>8.3000000000000007</v>
      </c>
      <c r="D174">
        <f t="shared" si="5"/>
        <v>8.3092857142857124</v>
      </c>
    </row>
    <row r="175" spans="1:4" x14ac:dyDescent="0.25">
      <c r="A175">
        <v>1923</v>
      </c>
      <c r="B175">
        <v>8.42</v>
      </c>
      <c r="C175">
        <f t="shared" si="4"/>
        <v>8.3271428571428583</v>
      </c>
      <c r="D175">
        <f t="shared" si="5"/>
        <v>8.326428571428572</v>
      </c>
    </row>
    <row r="176" spans="1:4" x14ac:dyDescent="0.25">
      <c r="A176">
        <v>1924</v>
      </c>
      <c r="B176">
        <v>8.51</v>
      </c>
      <c r="C176">
        <f t="shared" si="4"/>
        <v>8.3971428571428568</v>
      </c>
      <c r="D176">
        <f t="shared" si="5"/>
        <v>8.3471428571428561</v>
      </c>
    </row>
    <row r="177" spans="1:4" x14ac:dyDescent="0.25">
      <c r="A177">
        <v>1925</v>
      </c>
      <c r="B177">
        <v>8.5299999999999994</v>
      </c>
      <c r="C177">
        <f t="shared" si="4"/>
        <v>8.4542857142857137</v>
      </c>
      <c r="D177">
        <f t="shared" si="5"/>
        <v>8.3721428571428582</v>
      </c>
    </row>
    <row r="178" spans="1:4" x14ac:dyDescent="0.25">
      <c r="A178">
        <v>1926</v>
      </c>
      <c r="B178">
        <v>8.73</v>
      </c>
      <c r="C178">
        <f t="shared" si="4"/>
        <v>8.5042857142857144</v>
      </c>
      <c r="D178">
        <f t="shared" si="5"/>
        <v>8.4121428571428591</v>
      </c>
    </row>
    <row r="179" spans="1:4" x14ac:dyDescent="0.25">
      <c r="A179">
        <v>1927</v>
      </c>
      <c r="B179">
        <v>8.52</v>
      </c>
      <c r="C179">
        <f t="shared" si="4"/>
        <v>8.5271428571428576</v>
      </c>
      <c r="D179">
        <f t="shared" si="5"/>
        <v>8.4278571428571443</v>
      </c>
    </row>
    <row r="180" spans="1:4" x14ac:dyDescent="0.25">
      <c r="A180">
        <v>1928</v>
      </c>
      <c r="B180">
        <v>8.6300000000000008</v>
      </c>
      <c r="C180">
        <f t="shared" si="4"/>
        <v>8.5357142857142847</v>
      </c>
      <c r="D180">
        <f t="shared" si="5"/>
        <v>8.430714285714286</v>
      </c>
    </row>
    <row r="181" spans="1:4" x14ac:dyDescent="0.25">
      <c r="A181">
        <v>1929</v>
      </c>
      <c r="B181">
        <v>8.24</v>
      </c>
      <c r="C181">
        <f t="shared" si="4"/>
        <v>8.5114285714285707</v>
      </c>
      <c r="D181">
        <f t="shared" si="5"/>
        <v>8.4057142857142857</v>
      </c>
    </row>
    <row r="182" spans="1:4" x14ac:dyDescent="0.25">
      <c r="A182">
        <v>1930</v>
      </c>
      <c r="B182">
        <v>8.6300000000000008</v>
      </c>
      <c r="C182">
        <f t="shared" si="4"/>
        <v>8.5414285714285718</v>
      </c>
      <c r="D182">
        <f t="shared" si="5"/>
        <v>8.4342857142857142</v>
      </c>
    </row>
    <row r="183" spans="1:4" x14ac:dyDescent="0.25">
      <c r="A183">
        <v>1931</v>
      </c>
      <c r="B183">
        <v>8.7200000000000006</v>
      </c>
      <c r="C183">
        <f t="shared" si="4"/>
        <v>8.5714285714285712</v>
      </c>
      <c r="D183">
        <f t="shared" si="5"/>
        <v>8.4842857142857131</v>
      </c>
    </row>
    <row r="184" spans="1:4" x14ac:dyDescent="0.25">
      <c r="A184">
        <v>1932</v>
      </c>
      <c r="B184">
        <v>8.7100000000000009</v>
      </c>
      <c r="C184">
        <f t="shared" si="4"/>
        <v>8.5971428571428579</v>
      </c>
      <c r="D184">
        <f t="shared" si="5"/>
        <v>8.5257142857142849</v>
      </c>
    </row>
    <row r="185" spans="1:4" x14ac:dyDescent="0.25">
      <c r="A185">
        <v>1933</v>
      </c>
      <c r="B185">
        <v>8.34</v>
      </c>
      <c r="C185">
        <f t="shared" si="4"/>
        <v>8.5414285714285718</v>
      </c>
      <c r="D185">
        <f t="shared" si="5"/>
        <v>8.5228571428571431</v>
      </c>
    </row>
    <row r="186" spans="1:4" x14ac:dyDescent="0.25">
      <c r="A186">
        <v>1934</v>
      </c>
      <c r="B186">
        <v>8.6300000000000008</v>
      </c>
      <c r="C186">
        <f t="shared" si="4"/>
        <v>8.5571428571428569</v>
      </c>
      <c r="D186">
        <f t="shared" si="5"/>
        <v>8.5421428571428546</v>
      </c>
    </row>
    <row r="187" spans="1:4" x14ac:dyDescent="0.25">
      <c r="A187">
        <v>1935</v>
      </c>
      <c r="B187">
        <v>8.52</v>
      </c>
      <c r="C187">
        <f t="shared" si="4"/>
        <v>8.5414285714285718</v>
      </c>
      <c r="D187">
        <f t="shared" si="5"/>
        <v>8.5385714285714265</v>
      </c>
    </row>
    <row r="188" spans="1:4" x14ac:dyDescent="0.25">
      <c r="A188">
        <v>1936</v>
      </c>
      <c r="B188">
        <v>8.5500000000000007</v>
      </c>
      <c r="C188">
        <f t="shared" si="4"/>
        <v>8.5857142857142872</v>
      </c>
      <c r="D188">
        <f t="shared" si="5"/>
        <v>8.5485714285714263</v>
      </c>
    </row>
    <row r="189" spans="1:4" x14ac:dyDescent="0.25">
      <c r="A189">
        <v>1937</v>
      </c>
      <c r="B189">
        <v>8.6999999999999993</v>
      </c>
      <c r="C189">
        <f t="shared" si="4"/>
        <v>8.5957142857142852</v>
      </c>
      <c r="D189">
        <f t="shared" si="5"/>
        <v>8.5685714285714276</v>
      </c>
    </row>
    <row r="190" spans="1:4" x14ac:dyDescent="0.25">
      <c r="A190">
        <v>1938</v>
      </c>
      <c r="B190">
        <v>8.86</v>
      </c>
      <c r="C190">
        <f t="shared" si="4"/>
        <v>8.6157142857142865</v>
      </c>
      <c r="D190">
        <f t="shared" si="5"/>
        <v>8.593571428571428</v>
      </c>
    </row>
    <row r="191" spans="1:4" x14ac:dyDescent="0.25">
      <c r="A191">
        <v>1939</v>
      </c>
      <c r="B191">
        <v>8.76</v>
      </c>
      <c r="C191">
        <f t="shared" si="4"/>
        <v>8.622857142857141</v>
      </c>
      <c r="D191">
        <f t="shared" si="5"/>
        <v>8.6100000000000012</v>
      </c>
    </row>
    <row r="192" spans="1:4" x14ac:dyDescent="0.25">
      <c r="A192">
        <v>1940</v>
      </c>
      <c r="B192">
        <v>8.76</v>
      </c>
      <c r="C192">
        <f t="shared" si="4"/>
        <v>8.6828571428571415</v>
      </c>
      <c r="D192">
        <f t="shared" si="5"/>
        <v>8.6121428571428584</v>
      </c>
    </row>
    <row r="193" spans="1:4" x14ac:dyDescent="0.25">
      <c r="A193">
        <v>1941</v>
      </c>
      <c r="B193">
        <v>8.77</v>
      </c>
      <c r="C193">
        <f t="shared" si="4"/>
        <v>8.7028571428571411</v>
      </c>
      <c r="D193">
        <f t="shared" si="5"/>
        <v>8.6300000000000008</v>
      </c>
    </row>
    <row r="194" spans="1:4" x14ac:dyDescent="0.25">
      <c r="A194">
        <v>1942</v>
      </c>
      <c r="B194">
        <v>8.73</v>
      </c>
      <c r="C194">
        <f t="shared" si="4"/>
        <v>8.7328571428571422</v>
      </c>
      <c r="D194">
        <f t="shared" si="5"/>
        <v>8.6371428571428588</v>
      </c>
    </row>
    <row r="195" spans="1:4" x14ac:dyDescent="0.25">
      <c r="A195">
        <v>1943</v>
      </c>
      <c r="B195">
        <v>8.76</v>
      </c>
      <c r="C195">
        <f t="shared" si="4"/>
        <v>8.7628571428571416</v>
      </c>
      <c r="D195">
        <f t="shared" si="5"/>
        <v>8.6742857142857162</v>
      </c>
    </row>
    <row r="196" spans="1:4" x14ac:dyDescent="0.25">
      <c r="A196">
        <v>1944</v>
      </c>
      <c r="B196">
        <v>8.85</v>
      </c>
      <c r="C196">
        <f t="shared" si="4"/>
        <v>8.7842857142857138</v>
      </c>
      <c r="D196">
        <f t="shared" si="5"/>
        <v>8.6900000000000013</v>
      </c>
    </row>
    <row r="197" spans="1:4" x14ac:dyDescent="0.25">
      <c r="A197">
        <v>1945</v>
      </c>
      <c r="B197">
        <v>8.58</v>
      </c>
      <c r="C197">
        <f t="shared" si="4"/>
        <v>8.7442857142857129</v>
      </c>
      <c r="D197">
        <f t="shared" si="5"/>
        <v>8.6800000000000015</v>
      </c>
    </row>
    <row r="198" spans="1:4" x14ac:dyDescent="0.25">
      <c r="A198">
        <v>1946</v>
      </c>
      <c r="B198">
        <v>8.68</v>
      </c>
      <c r="C198">
        <f t="shared" si="4"/>
        <v>8.732857142857144</v>
      </c>
      <c r="D198">
        <f t="shared" si="5"/>
        <v>8.6778571428571407</v>
      </c>
    </row>
    <row r="199" spans="1:4" x14ac:dyDescent="0.25">
      <c r="A199">
        <v>1947</v>
      </c>
      <c r="B199">
        <v>8.8000000000000007</v>
      </c>
      <c r="C199">
        <f t="shared" si="4"/>
        <v>8.7385714285714293</v>
      </c>
      <c r="D199">
        <f t="shared" si="5"/>
        <v>8.7107142857142854</v>
      </c>
    </row>
    <row r="200" spans="1:4" x14ac:dyDescent="0.25">
      <c r="A200">
        <v>1948</v>
      </c>
      <c r="B200">
        <v>8.75</v>
      </c>
      <c r="C200">
        <f t="shared" si="4"/>
        <v>8.7357142857142858</v>
      </c>
      <c r="D200">
        <f t="shared" si="5"/>
        <v>8.7192857142857125</v>
      </c>
    </row>
    <row r="201" spans="1:4" x14ac:dyDescent="0.25">
      <c r="A201">
        <v>1949</v>
      </c>
      <c r="B201">
        <v>8.59</v>
      </c>
      <c r="C201">
        <f t="shared" ref="C201:C264" si="6">AVERAGE(B195:B201)</f>
        <v>8.7157142857142862</v>
      </c>
      <c r="D201">
        <f t="shared" si="5"/>
        <v>8.7242857142857151</v>
      </c>
    </row>
    <row r="202" spans="1:4" x14ac:dyDescent="0.25">
      <c r="A202">
        <v>1950</v>
      </c>
      <c r="B202">
        <v>8.3699999999999992</v>
      </c>
      <c r="C202">
        <f t="shared" si="6"/>
        <v>8.66</v>
      </c>
      <c r="D202">
        <f t="shared" si="5"/>
        <v>8.7114285714285717</v>
      </c>
    </row>
    <row r="203" spans="1:4" x14ac:dyDescent="0.25">
      <c r="A203">
        <v>1951</v>
      </c>
      <c r="B203">
        <v>8.6300000000000008</v>
      </c>
      <c r="C203">
        <f t="shared" si="6"/>
        <v>8.6285714285714299</v>
      </c>
      <c r="D203">
        <f t="shared" si="5"/>
        <v>8.706428571428571</v>
      </c>
    </row>
    <row r="204" spans="1:4" x14ac:dyDescent="0.25">
      <c r="A204">
        <v>1952</v>
      </c>
      <c r="B204">
        <v>8.64</v>
      </c>
      <c r="C204">
        <f t="shared" si="6"/>
        <v>8.637142857142857</v>
      </c>
      <c r="D204">
        <f t="shared" si="5"/>
        <v>8.6907142857142841</v>
      </c>
    </row>
    <row r="205" spans="1:4" x14ac:dyDescent="0.25">
      <c r="A205">
        <v>1953</v>
      </c>
      <c r="B205">
        <v>8.8699999999999992</v>
      </c>
      <c r="C205">
        <f t="shared" si="6"/>
        <v>8.6642857142857146</v>
      </c>
      <c r="D205">
        <f t="shared" si="5"/>
        <v>8.6985714285714302</v>
      </c>
    </row>
    <row r="206" spans="1:4" x14ac:dyDescent="0.25">
      <c r="A206">
        <v>1954</v>
      </c>
      <c r="B206">
        <v>8.56</v>
      </c>
      <c r="C206">
        <f t="shared" si="6"/>
        <v>8.6300000000000008</v>
      </c>
      <c r="D206">
        <f t="shared" si="5"/>
        <v>8.6842857142857159</v>
      </c>
    </row>
    <row r="207" spans="1:4" x14ac:dyDescent="0.25">
      <c r="A207">
        <v>1955</v>
      </c>
      <c r="B207">
        <v>8.6300000000000008</v>
      </c>
      <c r="C207">
        <f t="shared" si="6"/>
        <v>8.612857142857143</v>
      </c>
      <c r="D207">
        <f t="shared" si="5"/>
        <v>8.6742857142857144</v>
      </c>
    </row>
    <row r="208" spans="1:4" x14ac:dyDescent="0.25">
      <c r="A208">
        <v>1956</v>
      </c>
      <c r="B208">
        <v>8.2799999999999994</v>
      </c>
      <c r="C208">
        <f t="shared" si="6"/>
        <v>8.5685714285714294</v>
      </c>
      <c r="D208">
        <f t="shared" ref="D208:D267" si="7">AVERAGE(B195:B208)</f>
        <v>8.6421428571428578</v>
      </c>
    </row>
    <row r="209" spans="1:4" x14ac:dyDescent="0.25">
      <c r="A209">
        <v>1957</v>
      </c>
      <c r="B209">
        <v>8.73</v>
      </c>
      <c r="C209">
        <f t="shared" si="6"/>
        <v>8.620000000000001</v>
      </c>
      <c r="D209">
        <f t="shared" si="7"/>
        <v>8.64</v>
      </c>
    </row>
    <row r="210" spans="1:4" x14ac:dyDescent="0.25">
      <c r="A210">
        <v>1958</v>
      </c>
      <c r="B210">
        <v>8.77</v>
      </c>
      <c r="C210">
        <f t="shared" si="6"/>
        <v>8.64</v>
      </c>
      <c r="D210">
        <f t="shared" si="7"/>
        <v>8.6342857142857152</v>
      </c>
    </row>
    <row r="211" spans="1:4" x14ac:dyDescent="0.25">
      <c r="A211">
        <v>1959</v>
      </c>
      <c r="B211">
        <v>8.73</v>
      </c>
      <c r="C211">
        <f t="shared" si="6"/>
        <v>8.6528571428571439</v>
      </c>
      <c r="D211">
        <f t="shared" si="7"/>
        <v>8.6449999999999996</v>
      </c>
    </row>
    <row r="212" spans="1:4" x14ac:dyDescent="0.25">
      <c r="A212">
        <v>1960</v>
      </c>
      <c r="B212">
        <v>8.58</v>
      </c>
      <c r="C212">
        <f t="shared" si="6"/>
        <v>8.6114285714285721</v>
      </c>
      <c r="D212">
        <f t="shared" si="7"/>
        <v>8.6378571428571416</v>
      </c>
    </row>
    <row r="213" spans="1:4" x14ac:dyDescent="0.25">
      <c r="A213">
        <v>1961</v>
      </c>
      <c r="B213">
        <v>8.8000000000000007</v>
      </c>
      <c r="C213">
        <f t="shared" si="6"/>
        <v>8.6457142857142859</v>
      </c>
      <c r="D213">
        <f t="shared" si="7"/>
        <v>8.6378571428571433</v>
      </c>
    </row>
    <row r="214" spans="1:4" x14ac:dyDescent="0.25">
      <c r="A214">
        <v>1962</v>
      </c>
      <c r="B214">
        <v>8.75</v>
      </c>
      <c r="C214">
        <f t="shared" si="6"/>
        <v>8.6628571428571437</v>
      </c>
      <c r="D214">
        <f t="shared" si="7"/>
        <v>8.6378571428571433</v>
      </c>
    </row>
    <row r="215" spans="1:4" x14ac:dyDescent="0.25">
      <c r="A215">
        <v>1963</v>
      </c>
      <c r="B215">
        <v>8.86</v>
      </c>
      <c r="C215">
        <f t="shared" si="6"/>
        <v>8.7457142857142856</v>
      </c>
      <c r="D215">
        <f t="shared" si="7"/>
        <v>8.6571428571428566</v>
      </c>
    </row>
    <row r="216" spans="1:4" x14ac:dyDescent="0.25">
      <c r="A216">
        <v>1964</v>
      </c>
      <c r="B216">
        <v>8.41</v>
      </c>
      <c r="C216">
        <f t="shared" si="6"/>
        <v>8.6999999999999993</v>
      </c>
      <c r="D216">
        <f t="shared" si="7"/>
        <v>8.66</v>
      </c>
    </row>
    <row r="217" spans="1:4" x14ac:dyDescent="0.25">
      <c r="A217">
        <v>1965</v>
      </c>
      <c r="B217">
        <v>8.5299999999999994</v>
      </c>
      <c r="C217">
        <f t="shared" si="6"/>
        <v>8.6657142857142855</v>
      </c>
      <c r="D217">
        <f t="shared" si="7"/>
        <v>8.6528571428571421</v>
      </c>
    </row>
    <row r="218" spans="1:4" x14ac:dyDescent="0.25">
      <c r="A218">
        <v>1966</v>
      </c>
      <c r="B218">
        <v>8.6</v>
      </c>
      <c r="C218">
        <f t="shared" si="6"/>
        <v>8.6471428571428586</v>
      </c>
      <c r="D218">
        <f t="shared" si="7"/>
        <v>8.65</v>
      </c>
    </row>
    <row r="219" spans="1:4" x14ac:dyDescent="0.25">
      <c r="A219">
        <v>1967</v>
      </c>
      <c r="B219">
        <v>8.6999999999999993</v>
      </c>
      <c r="C219">
        <f t="shared" si="6"/>
        <v>8.6642857142857146</v>
      </c>
      <c r="D219">
        <f t="shared" si="7"/>
        <v>8.6378571428571416</v>
      </c>
    </row>
    <row r="220" spans="1:4" x14ac:dyDescent="0.25">
      <c r="A220">
        <v>1968</v>
      </c>
      <c r="B220">
        <v>8.52</v>
      </c>
      <c r="C220">
        <f t="shared" si="6"/>
        <v>8.6242857142857137</v>
      </c>
      <c r="D220">
        <f t="shared" si="7"/>
        <v>8.6349999999999998</v>
      </c>
    </row>
    <row r="221" spans="1:4" x14ac:dyDescent="0.25">
      <c r="A221">
        <v>1969</v>
      </c>
      <c r="B221">
        <v>8.6</v>
      </c>
      <c r="C221">
        <f t="shared" si="6"/>
        <v>8.6028571428571414</v>
      </c>
      <c r="D221">
        <f t="shared" si="7"/>
        <v>8.6328571428571426</v>
      </c>
    </row>
    <row r="222" spans="1:4" x14ac:dyDescent="0.25">
      <c r="A222">
        <v>1970</v>
      </c>
      <c r="B222">
        <v>8.6999999999999993</v>
      </c>
      <c r="C222">
        <f t="shared" si="6"/>
        <v>8.5799999999999983</v>
      </c>
      <c r="D222">
        <f t="shared" si="7"/>
        <v>8.6628571428571419</v>
      </c>
    </row>
    <row r="223" spans="1:4" x14ac:dyDescent="0.25">
      <c r="A223">
        <v>1971</v>
      </c>
      <c r="B223">
        <v>8.6</v>
      </c>
      <c r="C223">
        <f t="shared" si="6"/>
        <v>8.6071428571428559</v>
      </c>
      <c r="D223">
        <f t="shared" si="7"/>
        <v>8.6535714285714267</v>
      </c>
    </row>
    <row r="224" spans="1:4" x14ac:dyDescent="0.25">
      <c r="A224">
        <v>1972</v>
      </c>
      <c r="B224">
        <v>8.5</v>
      </c>
      <c r="C224">
        <f t="shared" si="6"/>
        <v>8.6028571428571414</v>
      </c>
      <c r="D224">
        <f t="shared" si="7"/>
        <v>8.6342857142857135</v>
      </c>
    </row>
    <row r="225" spans="1:4" x14ac:dyDescent="0.25">
      <c r="A225">
        <v>1973</v>
      </c>
      <c r="B225">
        <v>8.9499999999999993</v>
      </c>
      <c r="C225">
        <f t="shared" si="6"/>
        <v>8.6528571428571421</v>
      </c>
      <c r="D225">
        <f t="shared" si="7"/>
        <v>8.65</v>
      </c>
    </row>
    <row r="226" spans="1:4" x14ac:dyDescent="0.25">
      <c r="A226">
        <v>1974</v>
      </c>
      <c r="B226">
        <v>8.4700000000000006</v>
      </c>
      <c r="C226">
        <f t="shared" si="6"/>
        <v>8.6199999999999992</v>
      </c>
      <c r="D226">
        <f t="shared" si="7"/>
        <v>8.642142857142856</v>
      </c>
    </row>
    <row r="227" spans="1:4" x14ac:dyDescent="0.25">
      <c r="A227">
        <v>1975</v>
      </c>
      <c r="B227">
        <v>8.74</v>
      </c>
      <c r="C227">
        <f t="shared" si="6"/>
        <v>8.6514285714285712</v>
      </c>
      <c r="D227">
        <f t="shared" si="7"/>
        <v>8.6378571428571416</v>
      </c>
    </row>
    <row r="228" spans="1:4" x14ac:dyDescent="0.25">
      <c r="A228">
        <v>1976</v>
      </c>
      <c r="B228">
        <v>8.35</v>
      </c>
      <c r="C228">
        <f t="shared" si="6"/>
        <v>8.6157142857142865</v>
      </c>
      <c r="D228">
        <f t="shared" si="7"/>
        <v>8.6092857142857131</v>
      </c>
    </row>
    <row r="229" spans="1:4" x14ac:dyDescent="0.25">
      <c r="A229">
        <v>1977</v>
      </c>
      <c r="B229">
        <v>8.85</v>
      </c>
      <c r="C229">
        <f t="shared" si="6"/>
        <v>8.6371428571428588</v>
      </c>
      <c r="D229">
        <f t="shared" si="7"/>
        <v>8.6085714285714268</v>
      </c>
    </row>
    <row r="230" spans="1:4" x14ac:dyDescent="0.25">
      <c r="A230">
        <v>1978</v>
      </c>
      <c r="B230">
        <v>8.69</v>
      </c>
      <c r="C230">
        <f t="shared" si="6"/>
        <v>8.65</v>
      </c>
      <c r="D230">
        <f t="shared" si="7"/>
        <v>8.6285714285714281</v>
      </c>
    </row>
    <row r="231" spans="1:4" x14ac:dyDescent="0.25">
      <c r="A231">
        <v>1979</v>
      </c>
      <c r="B231">
        <v>8.73</v>
      </c>
      <c r="C231">
        <f t="shared" si="6"/>
        <v>8.6828571428571433</v>
      </c>
      <c r="D231">
        <f t="shared" si="7"/>
        <v>8.6428571428571406</v>
      </c>
    </row>
    <row r="232" spans="1:4" x14ac:dyDescent="0.25">
      <c r="A232">
        <v>1980</v>
      </c>
      <c r="B232">
        <v>8.98</v>
      </c>
      <c r="C232">
        <f t="shared" si="6"/>
        <v>8.6871428571428577</v>
      </c>
      <c r="D232">
        <f t="shared" si="7"/>
        <v>8.6699999999999982</v>
      </c>
    </row>
    <row r="233" spans="1:4" x14ac:dyDescent="0.25">
      <c r="A233">
        <v>1981</v>
      </c>
      <c r="B233">
        <v>9.17</v>
      </c>
      <c r="C233">
        <f t="shared" si="6"/>
        <v>8.7871428571428574</v>
      </c>
      <c r="D233">
        <f t="shared" si="7"/>
        <v>8.7035714285714274</v>
      </c>
    </row>
    <row r="234" spans="1:4" x14ac:dyDescent="0.25">
      <c r="A234">
        <v>1982</v>
      </c>
      <c r="B234">
        <v>8.64</v>
      </c>
      <c r="C234">
        <f t="shared" si="6"/>
        <v>8.7728571428571449</v>
      </c>
      <c r="D234">
        <f t="shared" si="7"/>
        <v>8.7121428571428563</v>
      </c>
    </row>
    <row r="235" spans="1:4" x14ac:dyDescent="0.25">
      <c r="A235">
        <v>1983</v>
      </c>
      <c r="B235">
        <v>9.0299999999999994</v>
      </c>
      <c r="C235">
        <f t="shared" si="6"/>
        <v>8.870000000000001</v>
      </c>
      <c r="D235">
        <f t="shared" si="7"/>
        <v>8.7428571428571438</v>
      </c>
    </row>
    <row r="236" spans="1:4" x14ac:dyDescent="0.25">
      <c r="A236">
        <v>1984</v>
      </c>
      <c r="B236">
        <v>8.69</v>
      </c>
      <c r="C236">
        <f t="shared" si="6"/>
        <v>8.8471428571428579</v>
      </c>
      <c r="D236">
        <f t="shared" si="7"/>
        <v>8.7421428571428574</v>
      </c>
    </row>
    <row r="237" spans="1:4" x14ac:dyDescent="0.25">
      <c r="A237">
        <v>1985</v>
      </c>
      <c r="B237">
        <v>8.66</v>
      </c>
      <c r="C237">
        <f t="shared" si="6"/>
        <v>8.8428571428571434</v>
      </c>
      <c r="D237">
        <f t="shared" si="7"/>
        <v>8.7464285714285719</v>
      </c>
    </row>
    <row r="238" spans="1:4" x14ac:dyDescent="0.25">
      <c r="A238">
        <v>1986</v>
      </c>
      <c r="B238">
        <v>8.83</v>
      </c>
      <c r="C238">
        <f t="shared" si="6"/>
        <v>8.8571428571428577</v>
      </c>
      <c r="D238">
        <f t="shared" si="7"/>
        <v>8.77</v>
      </c>
    </row>
    <row r="239" spans="1:4" x14ac:dyDescent="0.25">
      <c r="A239">
        <v>1987</v>
      </c>
      <c r="B239">
        <v>8.99</v>
      </c>
      <c r="C239">
        <f t="shared" si="6"/>
        <v>8.8585714285714285</v>
      </c>
      <c r="D239">
        <f t="shared" si="7"/>
        <v>8.7728571428571431</v>
      </c>
    </row>
    <row r="240" spans="1:4" x14ac:dyDescent="0.25">
      <c r="A240">
        <v>1988</v>
      </c>
      <c r="B240">
        <v>9.1999999999999993</v>
      </c>
      <c r="C240">
        <f t="shared" si="6"/>
        <v>8.8628571428571412</v>
      </c>
      <c r="D240">
        <f t="shared" si="7"/>
        <v>8.8249999999999993</v>
      </c>
    </row>
    <row r="241" spans="1:4" x14ac:dyDescent="0.25">
      <c r="A241">
        <v>1989</v>
      </c>
      <c r="B241">
        <v>8.92</v>
      </c>
      <c r="C241">
        <f t="shared" si="6"/>
        <v>8.9028571428571439</v>
      </c>
      <c r="D241">
        <f t="shared" si="7"/>
        <v>8.8378571428571426</v>
      </c>
    </row>
    <row r="242" spans="1:4" x14ac:dyDescent="0.25">
      <c r="A242">
        <v>1990</v>
      </c>
      <c r="B242">
        <v>9.23</v>
      </c>
      <c r="C242">
        <f t="shared" si="6"/>
        <v>8.9314285714285724</v>
      </c>
      <c r="D242">
        <f t="shared" si="7"/>
        <v>8.9007142857142849</v>
      </c>
    </row>
    <row r="243" spans="1:4" x14ac:dyDescent="0.25">
      <c r="A243">
        <v>1991</v>
      </c>
      <c r="B243">
        <v>9.18</v>
      </c>
      <c r="C243">
        <f t="shared" si="6"/>
        <v>9.0014285714285727</v>
      </c>
      <c r="D243">
        <f t="shared" si="7"/>
        <v>8.9242857142857144</v>
      </c>
    </row>
    <row r="244" spans="1:4" x14ac:dyDescent="0.25">
      <c r="A244">
        <v>1992</v>
      </c>
      <c r="B244">
        <v>8.84</v>
      </c>
      <c r="C244">
        <f t="shared" si="6"/>
        <v>9.0271428571428576</v>
      </c>
      <c r="D244">
        <f t="shared" si="7"/>
        <v>8.9350000000000005</v>
      </c>
    </row>
    <row r="245" spans="1:4" x14ac:dyDescent="0.25">
      <c r="A245">
        <v>1993</v>
      </c>
      <c r="B245">
        <v>8.8699999999999992</v>
      </c>
      <c r="C245">
        <f t="shared" si="6"/>
        <v>9.0328571428571429</v>
      </c>
      <c r="D245">
        <f t="shared" si="7"/>
        <v>8.9450000000000021</v>
      </c>
    </row>
    <row r="246" spans="1:4" x14ac:dyDescent="0.25">
      <c r="A246">
        <v>1994</v>
      </c>
      <c r="B246">
        <v>9.0399999999999991</v>
      </c>
      <c r="C246">
        <f t="shared" si="6"/>
        <v>9.0400000000000009</v>
      </c>
      <c r="D246">
        <f t="shared" si="7"/>
        <v>8.949285714285713</v>
      </c>
    </row>
    <row r="247" spans="1:4" x14ac:dyDescent="0.25">
      <c r="A247">
        <v>1995</v>
      </c>
      <c r="B247">
        <v>9.35</v>
      </c>
      <c r="C247">
        <f t="shared" si="6"/>
        <v>9.0614285714285714</v>
      </c>
      <c r="D247">
        <f t="shared" si="7"/>
        <v>8.9621428571428563</v>
      </c>
    </row>
    <row r="248" spans="1:4" x14ac:dyDescent="0.25">
      <c r="A248">
        <v>1996</v>
      </c>
      <c r="B248">
        <v>9.0399999999999991</v>
      </c>
      <c r="C248">
        <f t="shared" si="6"/>
        <v>9.0785714285714274</v>
      </c>
      <c r="D248">
        <f t="shared" si="7"/>
        <v>8.9907142857142865</v>
      </c>
    </row>
    <row r="249" spans="1:4" x14ac:dyDescent="0.25">
      <c r="A249">
        <v>1997</v>
      </c>
      <c r="B249">
        <v>9.1999999999999993</v>
      </c>
      <c r="C249">
        <f t="shared" si="6"/>
        <v>9.074285714285713</v>
      </c>
      <c r="D249">
        <f t="shared" si="7"/>
        <v>9.0028571428571436</v>
      </c>
    </row>
    <row r="250" spans="1:4" x14ac:dyDescent="0.25">
      <c r="A250">
        <v>1998</v>
      </c>
      <c r="B250">
        <v>9.52</v>
      </c>
      <c r="C250">
        <f t="shared" si="6"/>
        <v>9.1228571428571428</v>
      </c>
      <c r="D250">
        <f t="shared" si="7"/>
        <v>9.0621428571428577</v>
      </c>
    </row>
    <row r="251" spans="1:4" x14ac:dyDescent="0.25">
      <c r="A251">
        <v>1999</v>
      </c>
      <c r="B251">
        <v>9.2899999999999991</v>
      </c>
      <c r="C251">
        <f t="shared" si="6"/>
        <v>9.1871428571428577</v>
      </c>
      <c r="D251">
        <f t="shared" si="7"/>
        <v>9.1071428571428559</v>
      </c>
    </row>
    <row r="252" spans="1:4" x14ac:dyDescent="0.25">
      <c r="A252">
        <v>2000</v>
      </c>
      <c r="B252">
        <v>9.1999999999999993</v>
      </c>
      <c r="C252">
        <f t="shared" si="6"/>
        <v>9.2342857142857131</v>
      </c>
      <c r="D252">
        <f t="shared" si="7"/>
        <v>9.1335714285714271</v>
      </c>
    </row>
    <row r="253" spans="1:4" x14ac:dyDescent="0.25">
      <c r="A253">
        <v>2001</v>
      </c>
      <c r="B253">
        <v>9.41</v>
      </c>
      <c r="C253">
        <f t="shared" si="6"/>
        <v>9.2871428571428556</v>
      </c>
      <c r="D253">
        <f t="shared" si="7"/>
        <v>9.1635714285714283</v>
      </c>
    </row>
    <row r="254" spans="1:4" x14ac:dyDescent="0.25">
      <c r="A254">
        <v>2002</v>
      </c>
      <c r="B254">
        <v>9.57</v>
      </c>
      <c r="C254">
        <f t="shared" si="6"/>
        <v>9.3185714285714276</v>
      </c>
      <c r="D254">
        <f t="shared" si="7"/>
        <v>9.19</v>
      </c>
    </row>
    <row r="255" spans="1:4" x14ac:dyDescent="0.25">
      <c r="A255">
        <v>2003</v>
      </c>
      <c r="B255">
        <v>9.5299999999999994</v>
      </c>
      <c r="C255">
        <f t="shared" si="6"/>
        <v>9.3885714285714261</v>
      </c>
      <c r="D255">
        <f t="shared" si="7"/>
        <v>9.2335714285714285</v>
      </c>
    </row>
    <row r="256" spans="1:4" x14ac:dyDescent="0.25">
      <c r="A256">
        <v>2004</v>
      </c>
      <c r="B256">
        <v>9.32</v>
      </c>
      <c r="C256">
        <f t="shared" si="6"/>
        <v>9.4057142857142857</v>
      </c>
      <c r="D256">
        <f t="shared" si="7"/>
        <v>9.2399999999999984</v>
      </c>
    </row>
    <row r="257" spans="1:4" x14ac:dyDescent="0.25">
      <c r="A257">
        <v>2005</v>
      </c>
      <c r="B257">
        <v>9.6999999999999993</v>
      </c>
      <c r="C257">
        <f t="shared" si="6"/>
        <v>9.4314285714285706</v>
      </c>
      <c r="D257">
        <f t="shared" si="7"/>
        <v>9.2771428571428576</v>
      </c>
    </row>
    <row r="258" spans="1:4" x14ac:dyDescent="0.25">
      <c r="A258">
        <v>2006</v>
      </c>
      <c r="B258">
        <v>9.5299999999999994</v>
      </c>
      <c r="C258">
        <f t="shared" si="6"/>
        <v>9.4657142857142862</v>
      </c>
      <c r="D258">
        <f t="shared" si="7"/>
        <v>9.3264285714285702</v>
      </c>
    </row>
    <row r="259" spans="1:4" x14ac:dyDescent="0.25">
      <c r="A259">
        <v>2007</v>
      </c>
      <c r="B259">
        <v>9.73</v>
      </c>
      <c r="C259">
        <f t="shared" si="6"/>
        <v>9.5414285714285718</v>
      </c>
      <c r="D259">
        <f t="shared" si="7"/>
        <v>9.3878571428571416</v>
      </c>
    </row>
    <row r="260" spans="1:4" x14ac:dyDescent="0.25">
      <c r="A260">
        <v>2008</v>
      </c>
      <c r="B260">
        <v>9.43</v>
      </c>
      <c r="C260">
        <f t="shared" si="6"/>
        <v>9.5442857142857154</v>
      </c>
      <c r="D260">
        <f t="shared" si="7"/>
        <v>9.4157142857142855</v>
      </c>
    </row>
    <row r="261" spans="1:4" x14ac:dyDescent="0.25">
      <c r="A261">
        <v>2009</v>
      </c>
      <c r="B261">
        <v>9.51</v>
      </c>
      <c r="C261">
        <f t="shared" si="6"/>
        <v>9.5357142857142865</v>
      </c>
      <c r="D261">
        <f t="shared" si="7"/>
        <v>9.4271428571428562</v>
      </c>
    </row>
    <row r="262" spans="1:4" x14ac:dyDescent="0.25">
      <c r="A262">
        <v>2010</v>
      </c>
      <c r="B262">
        <v>9.6999999999999993</v>
      </c>
      <c r="C262">
        <f t="shared" si="6"/>
        <v>9.56</v>
      </c>
      <c r="D262">
        <f t="shared" si="7"/>
        <v>9.4742857142857151</v>
      </c>
    </row>
    <row r="263" spans="1:4" x14ac:dyDescent="0.25">
      <c r="A263">
        <v>2011</v>
      </c>
      <c r="B263">
        <v>9.52</v>
      </c>
      <c r="C263">
        <f t="shared" si="6"/>
        <v>9.5885714285714272</v>
      </c>
      <c r="D263">
        <f t="shared" si="7"/>
        <v>9.49714285714286</v>
      </c>
    </row>
    <row r="264" spans="1:4" x14ac:dyDescent="0.25">
      <c r="A264">
        <v>2012</v>
      </c>
      <c r="B264">
        <v>9.51</v>
      </c>
      <c r="C264">
        <f t="shared" si="6"/>
        <v>9.5614285714285696</v>
      </c>
      <c r="D264">
        <f t="shared" si="7"/>
        <v>9.4964285714285719</v>
      </c>
    </row>
    <row r="265" spans="1:4" x14ac:dyDescent="0.25">
      <c r="A265">
        <v>2013</v>
      </c>
      <c r="B265">
        <v>9.61</v>
      </c>
      <c r="C265">
        <f t="shared" ref="C265:C267" si="8">AVERAGE(B259:B265)</f>
        <v>9.5728571428571421</v>
      </c>
      <c r="D265">
        <f t="shared" si="7"/>
        <v>9.5192857142857168</v>
      </c>
    </row>
    <row r="266" spans="1:4" x14ac:dyDescent="0.25">
      <c r="A266">
        <v>2014</v>
      </c>
      <c r="B266">
        <v>9.57</v>
      </c>
      <c r="C266">
        <f t="shared" si="8"/>
        <v>9.5499999999999989</v>
      </c>
      <c r="D266">
        <f t="shared" si="7"/>
        <v>9.5457142857142863</v>
      </c>
    </row>
    <row r="267" spans="1:4" x14ac:dyDescent="0.25">
      <c r="A267">
        <v>2015</v>
      </c>
      <c r="B267">
        <v>9.83</v>
      </c>
      <c r="C267">
        <f t="shared" si="8"/>
        <v>9.6071428571428577</v>
      </c>
      <c r="D267">
        <f t="shared" si="7"/>
        <v>9.5757142857142874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CF735-487C-4583-820C-6B7F7CAC6D44}">
  <dimension ref="A1:D166"/>
  <sheetViews>
    <sheetView workbookViewId="0">
      <selection activeCell="M9" sqref="M9"/>
    </sheetView>
  </sheetViews>
  <sheetFormatPr defaultRowHeight="15" x14ac:dyDescent="0.25"/>
  <cols>
    <col min="3" max="4" width="12" bestFit="1" customWidth="1"/>
  </cols>
  <sheetData>
    <row r="1" spans="1:4" x14ac:dyDescent="0.25">
      <c r="A1" t="s">
        <v>0</v>
      </c>
      <c r="B1" t="s">
        <v>4</v>
      </c>
      <c r="C1" t="s">
        <v>3</v>
      </c>
      <c r="D1" t="s">
        <v>6</v>
      </c>
    </row>
    <row r="2" spans="1:4" x14ac:dyDescent="0.25">
      <c r="A2">
        <v>1849</v>
      </c>
      <c r="B2">
        <v>14.12</v>
      </c>
    </row>
    <row r="3" spans="1:4" x14ac:dyDescent="0.25">
      <c r="A3">
        <v>1850</v>
      </c>
      <c r="B3">
        <v>13.8</v>
      </c>
    </row>
    <row r="4" spans="1:4" x14ac:dyDescent="0.25">
      <c r="A4">
        <v>1851</v>
      </c>
      <c r="B4">
        <v>14.39</v>
      </c>
    </row>
    <row r="5" spans="1:4" x14ac:dyDescent="0.25">
      <c r="A5">
        <v>1852</v>
      </c>
      <c r="B5">
        <v>13.81</v>
      </c>
    </row>
    <row r="6" spans="1:4" x14ac:dyDescent="0.25">
      <c r="A6">
        <v>1853</v>
      </c>
      <c r="B6">
        <v>14.4</v>
      </c>
    </row>
    <row r="7" spans="1:4" x14ac:dyDescent="0.25">
      <c r="A7">
        <v>1854</v>
      </c>
      <c r="B7">
        <v>13.98</v>
      </c>
    </row>
    <row r="8" spans="1:4" x14ac:dyDescent="0.25">
      <c r="A8">
        <v>1855</v>
      </c>
      <c r="B8">
        <v>14.2</v>
      </c>
      <c r="C8">
        <f>AVERAGE(B2:B8)</f>
        <v>14.100000000000003</v>
      </c>
    </row>
    <row r="9" spans="1:4" x14ac:dyDescent="0.25">
      <c r="A9">
        <v>1856</v>
      </c>
      <c r="B9">
        <v>14.1</v>
      </c>
      <c r="C9">
        <f t="shared" ref="C9:C72" si="0">AVERAGE(B3:B9)</f>
        <v>14.097142857142856</v>
      </c>
    </row>
    <row r="10" spans="1:4" x14ac:dyDescent="0.25">
      <c r="A10">
        <v>1857</v>
      </c>
      <c r="B10">
        <v>14.78</v>
      </c>
      <c r="C10">
        <f t="shared" si="0"/>
        <v>14.237142857142857</v>
      </c>
    </row>
    <row r="11" spans="1:4" x14ac:dyDescent="0.25">
      <c r="A11">
        <v>1858</v>
      </c>
      <c r="B11">
        <v>14.19</v>
      </c>
      <c r="C11">
        <f t="shared" si="0"/>
        <v>14.208571428571428</v>
      </c>
    </row>
    <row r="12" spans="1:4" x14ac:dyDescent="0.25">
      <c r="A12">
        <v>1859</v>
      </c>
      <c r="B12">
        <v>13.71</v>
      </c>
      <c r="C12">
        <f t="shared" si="0"/>
        <v>14.194285714285712</v>
      </c>
    </row>
    <row r="13" spans="1:4" x14ac:dyDescent="0.25">
      <c r="A13">
        <v>1860</v>
      </c>
      <c r="B13">
        <v>13.81</v>
      </c>
      <c r="C13">
        <f t="shared" si="0"/>
        <v>14.110000000000001</v>
      </c>
    </row>
    <row r="14" spans="1:4" x14ac:dyDescent="0.25">
      <c r="A14">
        <v>1861</v>
      </c>
      <c r="B14">
        <v>14.88</v>
      </c>
      <c r="C14">
        <f t="shared" si="0"/>
        <v>14.238571428571428</v>
      </c>
    </row>
    <row r="15" spans="1:4" x14ac:dyDescent="0.25">
      <c r="A15">
        <v>1862</v>
      </c>
      <c r="B15">
        <v>14.43</v>
      </c>
      <c r="C15">
        <f t="shared" si="0"/>
        <v>14.271428571428572</v>
      </c>
      <c r="D15">
        <f>AVERAGE(B2:B15)</f>
        <v>14.185714285714287</v>
      </c>
    </row>
    <row r="16" spans="1:4" x14ac:dyDescent="0.25">
      <c r="A16">
        <v>1863</v>
      </c>
      <c r="B16">
        <v>14.43</v>
      </c>
      <c r="C16">
        <f t="shared" si="0"/>
        <v>14.318571428571431</v>
      </c>
      <c r="D16">
        <f t="shared" ref="D16:D79" si="1">AVERAGE(B3:B16)</f>
        <v>14.207857142857142</v>
      </c>
    </row>
    <row r="17" spans="1:4" x14ac:dyDescent="0.25">
      <c r="A17">
        <v>1864</v>
      </c>
      <c r="B17">
        <v>15.18</v>
      </c>
      <c r="C17">
        <f t="shared" si="0"/>
        <v>14.37571428571429</v>
      </c>
      <c r="D17">
        <f t="shared" si="1"/>
        <v>14.306428571428572</v>
      </c>
    </row>
    <row r="18" spans="1:4" x14ac:dyDescent="0.25">
      <c r="A18">
        <v>1865</v>
      </c>
      <c r="B18">
        <v>14.32</v>
      </c>
      <c r="C18">
        <f t="shared" si="0"/>
        <v>14.394285714285713</v>
      </c>
      <c r="D18">
        <f t="shared" si="1"/>
        <v>14.301428571428572</v>
      </c>
    </row>
    <row r="19" spans="1:4" x14ac:dyDescent="0.25">
      <c r="A19">
        <v>1866</v>
      </c>
      <c r="B19">
        <v>14.67</v>
      </c>
      <c r="C19">
        <f t="shared" si="0"/>
        <v>14.531428571428574</v>
      </c>
      <c r="D19">
        <f t="shared" si="1"/>
        <v>14.362857142857141</v>
      </c>
    </row>
    <row r="20" spans="1:4" x14ac:dyDescent="0.25">
      <c r="A20">
        <v>1867</v>
      </c>
      <c r="B20">
        <v>14.46</v>
      </c>
      <c r="C20">
        <f t="shared" si="0"/>
        <v>14.624285714285715</v>
      </c>
      <c r="D20">
        <f t="shared" si="1"/>
        <v>14.367142857142857</v>
      </c>
    </row>
    <row r="21" spans="1:4" x14ac:dyDescent="0.25">
      <c r="A21">
        <v>1868</v>
      </c>
      <c r="B21">
        <v>14.25</v>
      </c>
      <c r="C21">
        <f t="shared" si="0"/>
        <v>14.534285714285716</v>
      </c>
      <c r="D21">
        <f t="shared" si="1"/>
        <v>14.386428571428571</v>
      </c>
    </row>
    <row r="22" spans="1:4" x14ac:dyDescent="0.25">
      <c r="A22">
        <v>1869</v>
      </c>
      <c r="B22">
        <v>14.57</v>
      </c>
      <c r="C22">
        <f t="shared" si="0"/>
        <v>14.554285714285713</v>
      </c>
      <c r="D22">
        <f t="shared" si="1"/>
        <v>14.412857142857144</v>
      </c>
    </row>
    <row r="23" spans="1:4" x14ac:dyDescent="0.25">
      <c r="A23">
        <v>1870</v>
      </c>
      <c r="B23">
        <v>14.19</v>
      </c>
      <c r="C23">
        <f t="shared" si="0"/>
        <v>14.519999999999998</v>
      </c>
      <c r="D23">
        <f t="shared" si="1"/>
        <v>14.419285714285715</v>
      </c>
    </row>
    <row r="24" spans="1:4" x14ac:dyDescent="0.25">
      <c r="A24">
        <v>1871</v>
      </c>
      <c r="B24">
        <v>14.34</v>
      </c>
      <c r="C24">
        <f t="shared" si="0"/>
        <v>14.400000000000002</v>
      </c>
      <c r="D24">
        <f t="shared" si="1"/>
        <v>14.387857142857143</v>
      </c>
    </row>
    <row r="25" spans="1:4" x14ac:dyDescent="0.25">
      <c r="A25">
        <v>1872</v>
      </c>
      <c r="B25">
        <v>14.63</v>
      </c>
      <c r="C25">
        <f t="shared" si="0"/>
        <v>14.444285714285714</v>
      </c>
      <c r="D25">
        <f t="shared" si="1"/>
        <v>14.419285714285712</v>
      </c>
    </row>
    <row r="26" spans="1:4" x14ac:dyDescent="0.25">
      <c r="A26">
        <v>1873</v>
      </c>
      <c r="B26">
        <v>14.46</v>
      </c>
      <c r="C26">
        <f t="shared" si="0"/>
        <v>14.414285714285715</v>
      </c>
      <c r="D26">
        <f t="shared" si="1"/>
        <v>14.472857142857142</v>
      </c>
    </row>
    <row r="27" spans="1:4" x14ac:dyDescent="0.25">
      <c r="A27">
        <v>1874</v>
      </c>
      <c r="B27">
        <v>14.09</v>
      </c>
      <c r="C27">
        <f t="shared" si="0"/>
        <v>14.361428571428572</v>
      </c>
      <c r="D27">
        <f t="shared" si="1"/>
        <v>14.492857142857144</v>
      </c>
    </row>
    <row r="28" spans="1:4" x14ac:dyDescent="0.25">
      <c r="A28">
        <v>1875</v>
      </c>
      <c r="B28">
        <v>14.76</v>
      </c>
      <c r="C28">
        <f t="shared" si="0"/>
        <v>14.434285714285716</v>
      </c>
      <c r="D28">
        <f t="shared" si="1"/>
        <v>14.484285714285715</v>
      </c>
    </row>
    <row r="29" spans="1:4" x14ac:dyDescent="0.25">
      <c r="A29">
        <v>1876</v>
      </c>
      <c r="B29">
        <v>14.44</v>
      </c>
      <c r="C29">
        <f t="shared" si="0"/>
        <v>14.415714285714287</v>
      </c>
      <c r="D29">
        <f t="shared" si="1"/>
        <v>14.484999999999999</v>
      </c>
    </row>
    <row r="30" spans="1:4" x14ac:dyDescent="0.25">
      <c r="A30">
        <v>1877</v>
      </c>
      <c r="B30">
        <v>15.03</v>
      </c>
      <c r="C30">
        <f t="shared" si="0"/>
        <v>14.535714285714286</v>
      </c>
      <c r="D30">
        <f t="shared" si="1"/>
        <v>14.527857142857142</v>
      </c>
    </row>
    <row r="31" spans="1:4" x14ac:dyDescent="0.25">
      <c r="A31">
        <v>1878</v>
      </c>
      <c r="B31">
        <v>14.37</v>
      </c>
      <c r="C31">
        <f t="shared" si="0"/>
        <v>14.540000000000003</v>
      </c>
      <c r="D31">
        <f t="shared" si="1"/>
        <v>14.47</v>
      </c>
    </row>
    <row r="32" spans="1:4" x14ac:dyDescent="0.25">
      <c r="A32">
        <v>1879</v>
      </c>
      <c r="B32">
        <v>14.2</v>
      </c>
      <c r="C32">
        <f t="shared" si="0"/>
        <v>14.47857142857143</v>
      </c>
      <c r="D32">
        <f t="shared" si="1"/>
        <v>14.46142857142857</v>
      </c>
    </row>
    <row r="33" spans="1:4" x14ac:dyDescent="0.25">
      <c r="A33">
        <v>1880</v>
      </c>
      <c r="B33">
        <v>13.22</v>
      </c>
      <c r="C33">
        <f t="shared" si="0"/>
        <v>14.301428571428572</v>
      </c>
      <c r="D33">
        <f t="shared" si="1"/>
        <v>14.357857142857142</v>
      </c>
    </row>
    <row r="34" spans="1:4" x14ac:dyDescent="0.25">
      <c r="A34">
        <v>1881</v>
      </c>
      <c r="B34">
        <v>14.39</v>
      </c>
      <c r="C34">
        <f t="shared" si="0"/>
        <v>14.344285714285714</v>
      </c>
      <c r="D34">
        <f t="shared" si="1"/>
        <v>14.352857142857143</v>
      </c>
    </row>
    <row r="35" spans="1:4" x14ac:dyDescent="0.25">
      <c r="A35">
        <v>1882</v>
      </c>
      <c r="B35">
        <v>13.58</v>
      </c>
      <c r="C35">
        <f t="shared" si="0"/>
        <v>14.175714285714283</v>
      </c>
      <c r="D35">
        <f t="shared" si="1"/>
        <v>14.305000000000001</v>
      </c>
    </row>
    <row r="36" spans="1:4" x14ac:dyDescent="0.25">
      <c r="A36">
        <v>1883</v>
      </c>
      <c r="B36">
        <v>13.93</v>
      </c>
      <c r="C36">
        <f t="shared" si="0"/>
        <v>14.102857142857143</v>
      </c>
      <c r="D36">
        <f t="shared" si="1"/>
        <v>14.259285714285715</v>
      </c>
    </row>
    <row r="37" spans="1:4" x14ac:dyDescent="0.25">
      <c r="A37">
        <v>1884</v>
      </c>
      <c r="B37">
        <v>14.05</v>
      </c>
      <c r="C37">
        <f t="shared" si="0"/>
        <v>13.962857142857143</v>
      </c>
      <c r="D37">
        <f t="shared" si="1"/>
        <v>14.249285714285717</v>
      </c>
    </row>
    <row r="38" spans="1:4" x14ac:dyDescent="0.25">
      <c r="A38">
        <v>1885</v>
      </c>
      <c r="B38">
        <v>15.05</v>
      </c>
      <c r="C38">
        <f t="shared" si="0"/>
        <v>14.059999999999999</v>
      </c>
      <c r="D38">
        <f t="shared" si="1"/>
        <v>14.300000000000006</v>
      </c>
    </row>
    <row r="39" spans="1:4" x14ac:dyDescent="0.25">
      <c r="A39">
        <v>1886</v>
      </c>
      <c r="B39">
        <v>14.58</v>
      </c>
      <c r="C39">
        <f t="shared" si="0"/>
        <v>14.114285714285714</v>
      </c>
      <c r="D39">
        <f t="shared" si="1"/>
        <v>14.296428571428576</v>
      </c>
    </row>
    <row r="40" spans="1:4" x14ac:dyDescent="0.25">
      <c r="A40">
        <v>1887</v>
      </c>
      <c r="B40">
        <v>14.38</v>
      </c>
      <c r="C40">
        <f t="shared" si="0"/>
        <v>14.28</v>
      </c>
      <c r="D40">
        <f t="shared" si="1"/>
        <v>14.290714285714289</v>
      </c>
    </row>
    <row r="41" spans="1:4" x14ac:dyDescent="0.25">
      <c r="A41">
        <v>1888</v>
      </c>
      <c r="B41">
        <v>14.7</v>
      </c>
      <c r="C41">
        <f t="shared" si="0"/>
        <v>14.324285714285713</v>
      </c>
      <c r="D41">
        <f t="shared" si="1"/>
        <v>14.334285714285715</v>
      </c>
    </row>
    <row r="42" spans="1:4" x14ac:dyDescent="0.25">
      <c r="A42">
        <v>1889</v>
      </c>
      <c r="B42">
        <v>14.81</v>
      </c>
      <c r="C42">
        <f t="shared" si="0"/>
        <v>14.5</v>
      </c>
      <c r="D42">
        <f t="shared" si="1"/>
        <v>14.337857142857143</v>
      </c>
    </row>
    <row r="43" spans="1:4" x14ac:dyDescent="0.25">
      <c r="A43">
        <v>1890</v>
      </c>
      <c r="B43">
        <v>14.05</v>
      </c>
      <c r="C43">
        <f t="shared" si="0"/>
        <v>14.517142857142858</v>
      </c>
      <c r="D43">
        <f t="shared" si="1"/>
        <v>14.31</v>
      </c>
    </row>
    <row r="44" spans="1:4" x14ac:dyDescent="0.25">
      <c r="A44">
        <v>1891</v>
      </c>
      <c r="B44">
        <v>14.46</v>
      </c>
      <c r="C44">
        <f t="shared" si="0"/>
        <v>14.575714285714286</v>
      </c>
      <c r="D44">
        <f t="shared" si="1"/>
        <v>14.269285714285715</v>
      </c>
    </row>
    <row r="45" spans="1:4" x14ac:dyDescent="0.25">
      <c r="A45">
        <v>1892</v>
      </c>
      <c r="B45">
        <v>14.05</v>
      </c>
      <c r="C45">
        <f t="shared" si="0"/>
        <v>14.432857142857141</v>
      </c>
      <c r="D45">
        <f t="shared" si="1"/>
        <v>14.246428571428572</v>
      </c>
    </row>
    <row r="46" spans="1:4" x14ac:dyDescent="0.25">
      <c r="A46">
        <v>1893</v>
      </c>
      <c r="B46">
        <v>13.4</v>
      </c>
      <c r="C46">
        <f t="shared" si="0"/>
        <v>14.264285714285716</v>
      </c>
      <c r="D46">
        <f t="shared" si="1"/>
        <v>14.189285714285717</v>
      </c>
    </row>
    <row r="47" spans="1:4" x14ac:dyDescent="0.25">
      <c r="A47">
        <v>1894</v>
      </c>
      <c r="B47">
        <v>13.8</v>
      </c>
      <c r="C47">
        <f t="shared" si="0"/>
        <v>14.181428571428572</v>
      </c>
      <c r="D47">
        <f t="shared" si="1"/>
        <v>14.230714285714289</v>
      </c>
    </row>
    <row r="48" spans="1:4" x14ac:dyDescent="0.25">
      <c r="A48">
        <v>1895</v>
      </c>
      <c r="B48">
        <v>13.95</v>
      </c>
      <c r="C48">
        <f t="shared" si="0"/>
        <v>14.074285714285717</v>
      </c>
      <c r="D48">
        <f t="shared" si="1"/>
        <v>14.199285714285717</v>
      </c>
    </row>
    <row r="49" spans="1:4" x14ac:dyDescent="0.25">
      <c r="A49">
        <v>1896</v>
      </c>
      <c r="B49">
        <v>14.22</v>
      </c>
      <c r="C49">
        <f t="shared" si="0"/>
        <v>13.99</v>
      </c>
      <c r="D49">
        <f t="shared" si="1"/>
        <v>14.245000000000001</v>
      </c>
    </row>
    <row r="50" spans="1:4" x14ac:dyDescent="0.25">
      <c r="A50">
        <v>1897</v>
      </c>
      <c r="B50">
        <v>13.81</v>
      </c>
      <c r="C50">
        <f t="shared" si="0"/>
        <v>13.955714285714288</v>
      </c>
      <c r="D50">
        <f t="shared" si="1"/>
        <v>14.236428571428574</v>
      </c>
    </row>
    <row r="51" spans="1:4" x14ac:dyDescent="0.25">
      <c r="A51">
        <v>1898</v>
      </c>
      <c r="B51">
        <v>13.77</v>
      </c>
      <c r="C51">
        <f t="shared" si="0"/>
        <v>13.857142857142858</v>
      </c>
      <c r="D51">
        <f t="shared" si="1"/>
        <v>14.216428571428571</v>
      </c>
    </row>
    <row r="52" spans="1:4" x14ac:dyDescent="0.25">
      <c r="A52">
        <v>1899</v>
      </c>
      <c r="B52">
        <v>14.04</v>
      </c>
      <c r="C52">
        <f t="shared" si="0"/>
        <v>13.855714285714287</v>
      </c>
      <c r="D52">
        <f t="shared" si="1"/>
        <v>14.144285714285713</v>
      </c>
    </row>
    <row r="53" spans="1:4" x14ac:dyDescent="0.25">
      <c r="A53">
        <v>1900</v>
      </c>
      <c r="B53">
        <v>14.64</v>
      </c>
      <c r="C53">
        <f t="shared" si="0"/>
        <v>14.032857142857143</v>
      </c>
      <c r="D53">
        <f t="shared" si="1"/>
        <v>14.148571428571431</v>
      </c>
    </row>
    <row r="54" spans="1:4" x14ac:dyDescent="0.25">
      <c r="A54">
        <v>1901</v>
      </c>
      <c r="B54">
        <v>14.34</v>
      </c>
      <c r="C54">
        <f t="shared" si="0"/>
        <v>14.11</v>
      </c>
      <c r="D54">
        <f t="shared" si="1"/>
        <v>14.145714285714286</v>
      </c>
    </row>
    <row r="55" spans="1:4" x14ac:dyDescent="0.25">
      <c r="A55">
        <v>1902</v>
      </c>
      <c r="B55">
        <v>14.07</v>
      </c>
      <c r="C55">
        <f t="shared" si="0"/>
        <v>14.127142857142855</v>
      </c>
      <c r="D55">
        <f t="shared" si="1"/>
        <v>14.100714285714286</v>
      </c>
    </row>
    <row r="56" spans="1:4" x14ac:dyDescent="0.25">
      <c r="A56">
        <v>1903</v>
      </c>
      <c r="B56">
        <v>14.12</v>
      </c>
      <c r="C56">
        <f t="shared" si="0"/>
        <v>14.112857142857141</v>
      </c>
      <c r="D56">
        <f t="shared" si="1"/>
        <v>14.051428571428572</v>
      </c>
    </row>
    <row r="57" spans="1:4" x14ac:dyDescent="0.25">
      <c r="A57">
        <v>1904</v>
      </c>
      <c r="B57">
        <v>14.5</v>
      </c>
      <c r="C57">
        <f t="shared" si="0"/>
        <v>14.211428571428574</v>
      </c>
      <c r="D57">
        <f t="shared" si="1"/>
        <v>14.083571428571428</v>
      </c>
    </row>
    <row r="58" spans="1:4" x14ac:dyDescent="0.25">
      <c r="A58">
        <v>1905</v>
      </c>
      <c r="B58">
        <v>14.39</v>
      </c>
      <c r="C58">
        <f t="shared" si="0"/>
        <v>14.299999999999999</v>
      </c>
      <c r="D58">
        <f t="shared" si="1"/>
        <v>14.078571428571426</v>
      </c>
    </row>
    <row r="59" spans="1:4" x14ac:dyDescent="0.25">
      <c r="A59">
        <v>1906</v>
      </c>
      <c r="B59">
        <v>14.81</v>
      </c>
      <c r="C59">
        <f t="shared" si="0"/>
        <v>14.409999999999998</v>
      </c>
      <c r="D59">
        <f t="shared" si="1"/>
        <v>14.132857142857144</v>
      </c>
    </row>
    <row r="60" spans="1:4" x14ac:dyDescent="0.25">
      <c r="A60">
        <v>1907</v>
      </c>
      <c r="B60">
        <v>14.34</v>
      </c>
      <c r="C60">
        <f t="shared" si="0"/>
        <v>14.367142857142857</v>
      </c>
      <c r="D60">
        <f t="shared" si="1"/>
        <v>14.200000000000003</v>
      </c>
    </row>
    <row r="61" spans="1:4" x14ac:dyDescent="0.25">
      <c r="A61">
        <v>1908</v>
      </c>
      <c r="B61">
        <v>14.01</v>
      </c>
      <c r="C61">
        <f t="shared" si="0"/>
        <v>14.320000000000002</v>
      </c>
      <c r="D61">
        <f t="shared" si="1"/>
        <v>14.215000000000002</v>
      </c>
    </row>
    <row r="62" spans="1:4" x14ac:dyDescent="0.25">
      <c r="A62">
        <v>1909</v>
      </c>
      <c r="B62">
        <v>14.05</v>
      </c>
      <c r="C62">
        <f t="shared" si="0"/>
        <v>14.317142857142857</v>
      </c>
      <c r="D62">
        <f t="shared" si="1"/>
        <v>14.222142857142856</v>
      </c>
    </row>
    <row r="63" spans="1:4" x14ac:dyDescent="0.25">
      <c r="A63">
        <v>1910</v>
      </c>
      <c r="B63">
        <v>14.17</v>
      </c>
      <c r="C63">
        <f t="shared" si="0"/>
        <v>14.324285714285717</v>
      </c>
      <c r="D63">
        <f t="shared" si="1"/>
        <v>14.218571428571426</v>
      </c>
    </row>
    <row r="64" spans="1:4" x14ac:dyDescent="0.25">
      <c r="A64">
        <v>1911</v>
      </c>
      <c r="B64">
        <v>13.46</v>
      </c>
      <c r="C64">
        <f t="shared" si="0"/>
        <v>14.175714285714289</v>
      </c>
      <c r="D64">
        <f t="shared" si="1"/>
        <v>14.193571428571429</v>
      </c>
    </row>
    <row r="65" spans="1:4" x14ac:dyDescent="0.25">
      <c r="A65">
        <v>1912</v>
      </c>
      <c r="B65">
        <v>13.95</v>
      </c>
      <c r="C65">
        <f t="shared" si="0"/>
        <v>14.112857142857143</v>
      </c>
      <c r="D65">
        <f t="shared" si="1"/>
        <v>14.206428571428571</v>
      </c>
    </row>
    <row r="66" spans="1:4" x14ac:dyDescent="0.25">
      <c r="A66">
        <v>1913</v>
      </c>
      <c r="B66">
        <v>14.38</v>
      </c>
      <c r="C66">
        <f t="shared" si="0"/>
        <v>14.051428571428572</v>
      </c>
      <c r="D66">
        <f t="shared" si="1"/>
        <v>14.230714285714285</v>
      </c>
    </row>
    <row r="67" spans="1:4" x14ac:dyDescent="0.25">
      <c r="A67">
        <v>1914</v>
      </c>
      <c r="B67">
        <v>14.33</v>
      </c>
      <c r="C67">
        <f t="shared" si="0"/>
        <v>14.049999999999999</v>
      </c>
      <c r="D67">
        <f t="shared" si="1"/>
        <v>14.20857142857143</v>
      </c>
    </row>
    <row r="68" spans="1:4" x14ac:dyDescent="0.25">
      <c r="A68">
        <v>1915</v>
      </c>
      <c r="B68">
        <v>14.3</v>
      </c>
      <c r="C68">
        <f t="shared" si="0"/>
        <v>14.091428571428569</v>
      </c>
      <c r="D68">
        <f t="shared" si="1"/>
        <v>14.205714285714288</v>
      </c>
    </row>
    <row r="69" spans="1:4" x14ac:dyDescent="0.25">
      <c r="A69">
        <v>1916</v>
      </c>
      <c r="B69">
        <v>13.61</v>
      </c>
      <c r="C69">
        <f t="shared" si="0"/>
        <v>14.028571428571428</v>
      </c>
      <c r="D69">
        <f t="shared" si="1"/>
        <v>14.172857142857143</v>
      </c>
    </row>
    <row r="70" spans="1:4" x14ac:dyDescent="0.25">
      <c r="A70">
        <v>1917</v>
      </c>
      <c r="B70">
        <v>14.06</v>
      </c>
      <c r="C70">
        <f t="shared" si="0"/>
        <v>14.012857142857143</v>
      </c>
      <c r="D70">
        <f t="shared" si="1"/>
        <v>14.168571428571434</v>
      </c>
    </row>
    <row r="71" spans="1:4" x14ac:dyDescent="0.25">
      <c r="A71">
        <v>1918</v>
      </c>
      <c r="B71">
        <v>14.14</v>
      </c>
      <c r="C71">
        <f t="shared" si="0"/>
        <v>14.11</v>
      </c>
      <c r="D71">
        <f t="shared" si="1"/>
        <v>14.142857142857142</v>
      </c>
    </row>
    <row r="72" spans="1:4" x14ac:dyDescent="0.25">
      <c r="A72">
        <v>1919</v>
      </c>
      <c r="B72">
        <v>13.6</v>
      </c>
      <c r="C72">
        <f t="shared" si="0"/>
        <v>14.06</v>
      </c>
      <c r="D72">
        <f t="shared" si="1"/>
        <v>14.086428571428572</v>
      </c>
    </row>
    <row r="73" spans="1:4" x14ac:dyDescent="0.25">
      <c r="A73">
        <v>1920</v>
      </c>
      <c r="B73">
        <v>13.72</v>
      </c>
      <c r="C73">
        <f t="shared" ref="C73:C136" si="2">AVERAGE(B67:B73)</f>
        <v>13.965714285714284</v>
      </c>
      <c r="D73">
        <f t="shared" si="1"/>
        <v>14.008571428571429</v>
      </c>
    </row>
    <row r="74" spans="1:4" x14ac:dyDescent="0.25">
      <c r="A74">
        <v>1921</v>
      </c>
      <c r="B74">
        <v>14.24</v>
      </c>
      <c r="C74">
        <f t="shared" si="2"/>
        <v>13.952857142857141</v>
      </c>
      <c r="D74">
        <f t="shared" si="1"/>
        <v>14.001428571428571</v>
      </c>
    </row>
    <row r="75" spans="1:4" x14ac:dyDescent="0.25">
      <c r="A75">
        <v>1922</v>
      </c>
      <c r="B75">
        <v>13.61</v>
      </c>
      <c r="C75">
        <f t="shared" si="2"/>
        <v>13.854285714285714</v>
      </c>
      <c r="D75">
        <f t="shared" si="1"/>
        <v>13.972857142857142</v>
      </c>
    </row>
    <row r="76" spans="1:4" x14ac:dyDescent="0.25">
      <c r="A76">
        <v>1923</v>
      </c>
      <c r="B76">
        <v>14.13</v>
      </c>
      <c r="C76">
        <f t="shared" si="2"/>
        <v>13.928571428571429</v>
      </c>
      <c r="D76">
        <f t="shared" si="1"/>
        <v>13.978571428571428</v>
      </c>
    </row>
    <row r="77" spans="1:4" x14ac:dyDescent="0.25">
      <c r="A77">
        <v>1924</v>
      </c>
      <c r="B77">
        <v>14.1</v>
      </c>
      <c r="C77">
        <f t="shared" si="2"/>
        <v>13.934285714285712</v>
      </c>
      <c r="D77">
        <f t="shared" si="1"/>
        <v>13.973571428571431</v>
      </c>
    </row>
    <row r="78" spans="1:4" x14ac:dyDescent="0.25">
      <c r="A78">
        <v>1925</v>
      </c>
      <c r="B78">
        <v>14.34</v>
      </c>
      <c r="C78">
        <f t="shared" si="2"/>
        <v>13.962857142857143</v>
      </c>
      <c r="D78">
        <f t="shared" si="1"/>
        <v>14.036428571428571</v>
      </c>
    </row>
    <row r="79" spans="1:4" x14ac:dyDescent="0.25">
      <c r="A79">
        <v>1926</v>
      </c>
      <c r="B79">
        <v>15.14</v>
      </c>
      <c r="C79">
        <f t="shared" si="2"/>
        <v>14.182857142857143</v>
      </c>
      <c r="D79">
        <f t="shared" si="1"/>
        <v>14.12142857142857</v>
      </c>
    </row>
    <row r="80" spans="1:4" x14ac:dyDescent="0.25">
      <c r="A80">
        <v>1927</v>
      </c>
      <c r="B80">
        <v>14.24</v>
      </c>
      <c r="C80">
        <f t="shared" si="2"/>
        <v>14.257142857142856</v>
      </c>
      <c r="D80">
        <f t="shared" ref="D80:D143" si="3">AVERAGE(B67:B80)</f>
        <v>14.111428571428572</v>
      </c>
    </row>
    <row r="81" spans="1:4" x14ac:dyDescent="0.25">
      <c r="A81">
        <v>1928</v>
      </c>
      <c r="B81">
        <v>14.32</v>
      </c>
      <c r="C81">
        <f t="shared" si="2"/>
        <v>14.268571428571429</v>
      </c>
      <c r="D81">
        <f t="shared" si="3"/>
        <v>14.110714285714286</v>
      </c>
    </row>
    <row r="82" spans="1:4" x14ac:dyDescent="0.25">
      <c r="A82">
        <v>1929</v>
      </c>
      <c r="B82">
        <v>14.25</v>
      </c>
      <c r="C82">
        <f t="shared" si="2"/>
        <v>14.360000000000001</v>
      </c>
      <c r="D82">
        <f t="shared" si="3"/>
        <v>14.107142857142858</v>
      </c>
    </row>
    <row r="83" spans="1:4" x14ac:dyDescent="0.25">
      <c r="A83">
        <v>1930</v>
      </c>
      <c r="B83">
        <v>14.25</v>
      </c>
      <c r="C83">
        <f t="shared" si="2"/>
        <v>14.377142857142857</v>
      </c>
      <c r="D83">
        <f t="shared" si="3"/>
        <v>14.152857142857142</v>
      </c>
    </row>
    <row r="84" spans="1:4" x14ac:dyDescent="0.25">
      <c r="A84">
        <v>1931</v>
      </c>
      <c r="B84">
        <v>14.93</v>
      </c>
      <c r="C84">
        <f t="shared" si="2"/>
        <v>14.495714285714286</v>
      </c>
      <c r="D84">
        <f t="shared" si="3"/>
        <v>14.215</v>
      </c>
    </row>
    <row r="85" spans="1:4" x14ac:dyDescent="0.25">
      <c r="A85">
        <v>1932</v>
      </c>
      <c r="B85">
        <v>14.24</v>
      </c>
      <c r="C85">
        <f t="shared" si="2"/>
        <v>14.48142857142857</v>
      </c>
      <c r="D85">
        <f t="shared" si="3"/>
        <v>14.222142857142858</v>
      </c>
    </row>
    <row r="86" spans="1:4" x14ac:dyDescent="0.25">
      <c r="A86">
        <v>1933</v>
      </c>
      <c r="B86">
        <v>13.93</v>
      </c>
      <c r="C86">
        <f t="shared" si="2"/>
        <v>14.308571428571428</v>
      </c>
      <c r="D86">
        <f t="shared" si="3"/>
        <v>14.245714285714287</v>
      </c>
    </row>
    <row r="87" spans="1:4" x14ac:dyDescent="0.25">
      <c r="A87">
        <v>1934</v>
      </c>
      <c r="B87">
        <v>15.31</v>
      </c>
      <c r="C87">
        <f t="shared" si="2"/>
        <v>14.46142857142857</v>
      </c>
      <c r="D87">
        <f t="shared" si="3"/>
        <v>14.359285714285717</v>
      </c>
    </row>
    <row r="88" spans="1:4" x14ac:dyDescent="0.25">
      <c r="A88">
        <v>1935</v>
      </c>
      <c r="B88">
        <v>14.12</v>
      </c>
      <c r="C88">
        <f t="shared" si="2"/>
        <v>14.432857142857143</v>
      </c>
      <c r="D88">
        <f t="shared" si="3"/>
        <v>14.350714285714288</v>
      </c>
    </row>
    <row r="89" spans="1:4" x14ac:dyDescent="0.25">
      <c r="A89">
        <v>1936</v>
      </c>
      <c r="B89">
        <v>15.13</v>
      </c>
      <c r="C89">
        <f t="shared" si="2"/>
        <v>14.558571428571428</v>
      </c>
      <c r="D89">
        <f t="shared" si="3"/>
        <v>14.459285714285716</v>
      </c>
    </row>
    <row r="90" spans="1:4" x14ac:dyDescent="0.25">
      <c r="A90">
        <v>1937</v>
      </c>
      <c r="B90">
        <v>14.36</v>
      </c>
      <c r="C90">
        <f t="shared" si="2"/>
        <v>14.574285714285713</v>
      </c>
      <c r="D90">
        <f t="shared" si="3"/>
        <v>14.475714285714288</v>
      </c>
    </row>
    <row r="91" spans="1:4" x14ac:dyDescent="0.25">
      <c r="A91">
        <v>1938</v>
      </c>
      <c r="B91">
        <v>14.35</v>
      </c>
      <c r="C91">
        <f t="shared" si="2"/>
        <v>14.491428571428571</v>
      </c>
      <c r="D91">
        <f t="shared" si="3"/>
        <v>14.493571428571428</v>
      </c>
    </row>
    <row r="92" spans="1:4" x14ac:dyDescent="0.25">
      <c r="A92">
        <v>1939</v>
      </c>
      <c r="B92">
        <v>14.81</v>
      </c>
      <c r="C92">
        <f t="shared" si="2"/>
        <v>14.572857142857142</v>
      </c>
      <c r="D92">
        <f t="shared" si="3"/>
        <v>14.527142857142854</v>
      </c>
    </row>
    <row r="93" spans="1:4" x14ac:dyDescent="0.25">
      <c r="A93">
        <v>1940</v>
      </c>
      <c r="B93">
        <v>15.12</v>
      </c>
      <c r="C93">
        <f t="shared" si="2"/>
        <v>14.742857142857144</v>
      </c>
      <c r="D93">
        <f t="shared" si="3"/>
        <v>14.525714285714285</v>
      </c>
    </row>
    <row r="94" spans="1:4" x14ac:dyDescent="0.25">
      <c r="A94">
        <v>1941</v>
      </c>
      <c r="B94">
        <v>14.98</v>
      </c>
      <c r="C94">
        <f t="shared" si="2"/>
        <v>14.695714285714287</v>
      </c>
      <c r="D94">
        <f t="shared" si="3"/>
        <v>14.578571428571426</v>
      </c>
    </row>
    <row r="95" spans="1:4" x14ac:dyDescent="0.25">
      <c r="A95">
        <v>1942</v>
      </c>
      <c r="B95">
        <v>14.2</v>
      </c>
      <c r="C95">
        <f t="shared" si="2"/>
        <v>14.707142857142859</v>
      </c>
      <c r="D95">
        <f t="shared" si="3"/>
        <v>14.569999999999997</v>
      </c>
    </row>
    <row r="96" spans="1:4" x14ac:dyDescent="0.25">
      <c r="A96">
        <v>1943</v>
      </c>
      <c r="B96">
        <v>14.72</v>
      </c>
      <c r="C96">
        <f t="shared" si="2"/>
        <v>14.648571428571429</v>
      </c>
      <c r="D96">
        <f t="shared" si="3"/>
        <v>14.603571428571428</v>
      </c>
    </row>
    <row r="97" spans="1:4" x14ac:dyDescent="0.25">
      <c r="A97">
        <v>1944</v>
      </c>
      <c r="B97">
        <v>14.17</v>
      </c>
      <c r="C97">
        <f t="shared" si="2"/>
        <v>14.621428571428572</v>
      </c>
      <c r="D97">
        <f t="shared" si="3"/>
        <v>14.597857142857139</v>
      </c>
    </row>
    <row r="98" spans="1:4" x14ac:dyDescent="0.25">
      <c r="A98">
        <v>1945</v>
      </c>
      <c r="B98">
        <v>14.41</v>
      </c>
      <c r="C98">
        <f t="shared" si="2"/>
        <v>14.629999999999999</v>
      </c>
      <c r="D98">
        <f t="shared" si="3"/>
        <v>14.560714285714283</v>
      </c>
    </row>
    <row r="99" spans="1:4" x14ac:dyDescent="0.25">
      <c r="A99">
        <v>1946</v>
      </c>
      <c r="B99">
        <v>13.83</v>
      </c>
      <c r="C99">
        <f t="shared" si="2"/>
        <v>14.489999999999998</v>
      </c>
      <c r="D99">
        <f t="shared" si="3"/>
        <v>14.531428571428568</v>
      </c>
    </row>
    <row r="100" spans="1:4" x14ac:dyDescent="0.25">
      <c r="A100">
        <v>1947</v>
      </c>
      <c r="B100">
        <v>14.51</v>
      </c>
      <c r="C100">
        <f t="shared" si="2"/>
        <v>14.402857142857144</v>
      </c>
      <c r="D100">
        <f t="shared" si="3"/>
        <v>14.572857142857142</v>
      </c>
    </row>
    <row r="101" spans="1:4" x14ac:dyDescent="0.25">
      <c r="A101">
        <v>1948</v>
      </c>
      <c r="B101">
        <v>13.65</v>
      </c>
      <c r="C101">
        <f t="shared" si="2"/>
        <v>14.212857142857144</v>
      </c>
      <c r="D101">
        <f t="shared" si="3"/>
        <v>14.454285714285716</v>
      </c>
    </row>
    <row r="102" spans="1:4" x14ac:dyDescent="0.25">
      <c r="A102">
        <v>1949</v>
      </c>
      <c r="B102">
        <v>13.9</v>
      </c>
      <c r="C102">
        <f t="shared" si="2"/>
        <v>14.170000000000002</v>
      </c>
      <c r="D102">
        <f t="shared" si="3"/>
        <v>14.43857142857143</v>
      </c>
    </row>
    <row r="103" spans="1:4" x14ac:dyDescent="0.25">
      <c r="A103">
        <v>1950</v>
      </c>
      <c r="B103">
        <v>14.66</v>
      </c>
      <c r="C103">
        <f t="shared" si="2"/>
        <v>14.161428571428571</v>
      </c>
      <c r="D103">
        <f t="shared" si="3"/>
        <v>14.405000000000001</v>
      </c>
    </row>
    <row r="104" spans="1:4" x14ac:dyDescent="0.25">
      <c r="A104">
        <v>1951</v>
      </c>
      <c r="B104">
        <v>14.06</v>
      </c>
      <c r="C104">
        <f t="shared" si="2"/>
        <v>14.145714285714286</v>
      </c>
      <c r="D104">
        <f t="shared" si="3"/>
        <v>14.383571428571429</v>
      </c>
    </row>
    <row r="105" spans="1:4" x14ac:dyDescent="0.25">
      <c r="A105">
        <v>1952</v>
      </c>
      <c r="B105">
        <v>14.11</v>
      </c>
      <c r="C105">
        <f t="shared" si="2"/>
        <v>14.102857142857143</v>
      </c>
      <c r="D105">
        <f t="shared" si="3"/>
        <v>14.366428571428571</v>
      </c>
    </row>
    <row r="106" spans="1:4" x14ac:dyDescent="0.25">
      <c r="A106">
        <v>1953</v>
      </c>
      <c r="B106">
        <v>14.42</v>
      </c>
      <c r="C106">
        <f t="shared" si="2"/>
        <v>14.187142857142858</v>
      </c>
      <c r="D106">
        <f t="shared" si="3"/>
        <v>14.338571428571427</v>
      </c>
    </row>
    <row r="107" spans="1:4" x14ac:dyDescent="0.25">
      <c r="A107">
        <v>1954</v>
      </c>
      <c r="B107">
        <v>14.18</v>
      </c>
      <c r="C107">
        <f t="shared" si="2"/>
        <v>14.139999999999999</v>
      </c>
      <c r="D107">
        <f t="shared" si="3"/>
        <v>14.27142857142857</v>
      </c>
    </row>
    <row r="108" spans="1:4" x14ac:dyDescent="0.25">
      <c r="A108">
        <v>1955</v>
      </c>
      <c r="B108">
        <v>13.74</v>
      </c>
      <c r="C108">
        <f t="shared" si="2"/>
        <v>14.152857142857144</v>
      </c>
      <c r="D108">
        <f t="shared" si="3"/>
        <v>14.182857142857145</v>
      </c>
    </row>
    <row r="109" spans="1:4" x14ac:dyDescent="0.25">
      <c r="A109">
        <v>1956</v>
      </c>
      <c r="B109">
        <v>14.08</v>
      </c>
      <c r="C109">
        <f t="shared" si="2"/>
        <v>14.178571428571429</v>
      </c>
      <c r="D109">
        <f t="shared" si="3"/>
        <v>14.174285714285716</v>
      </c>
    </row>
    <row r="110" spans="1:4" x14ac:dyDescent="0.25">
      <c r="A110">
        <v>1957</v>
      </c>
      <c r="B110">
        <v>14.59</v>
      </c>
      <c r="C110">
        <f t="shared" si="2"/>
        <v>14.168571428571429</v>
      </c>
      <c r="D110">
        <f t="shared" si="3"/>
        <v>14.165000000000003</v>
      </c>
    </row>
    <row r="111" spans="1:4" x14ac:dyDescent="0.25">
      <c r="A111">
        <v>1958</v>
      </c>
      <c r="B111">
        <v>15.41</v>
      </c>
      <c r="C111">
        <f t="shared" si="2"/>
        <v>14.361428571428572</v>
      </c>
      <c r="D111">
        <f t="shared" si="3"/>
        <v>14.25357142857143</v>
      </c>
    </row>
    <row r="112" spans="1:4" x14ac:dyDescent="0.25">
      <c r="A112">
        <v>1959</v>
      </c>
      <c r="B112">
        <v>15.39</v>
      </c>
      <c r="C112">
        <f t="shared" si="2"/>
        <v>14.544285714285715</v>
      </c>
      <c r="D112">
        <f t="shared" si="3"/>
        <v>14.32357142857143</v>
      </c>
    </row>
    <row r="113" spans="1:4" x14ac:dyDescent="0.25">
      <c r="A113">
        <v>1960</v>
      </c>
      <c r="B113">
        <v>14.59</v>
      </c>
      <c r="C113">
        <f t="shared" si="2"/>
        <v>14.568571428571429</v>
      </c>
      <c r="D113">
        <f t="shared" si="3"/>
        <v>14.377857142857142</v>
      </c>
    </row>
    <row r="114" spans="1:4" x14ac:dyDescent="0.25">
      <c r="A114">
        <v>1961</v>
      </c>
      <c r="B114">
        <v>14.65</v>
      </c>
      <c r="C114">
        <f t="shared" si="2"/>
        <v>14.635714285714286</v>
      </c>
      <c r="D114">
        <f t="shared" si="3"/>
        <v>14.387857142857143</v>
      </c>
    </row>
    <row r="115" spans="1:4" x14ac:dyDescent="0.25">
      <c r="A115">
        <v>1962</v>
      </c>
      <c r="B115">
        <v>14.22</v>
      </c>
      <c r="C115">
        <f t="shared" si="2"/>
        <v>14.704285714285716</v>
      </c>
      <c r="D115">
        <f t="shared" si="3"/>
        <v>14.428571428571431</v>
      </c>
    </row>
    <row r="116" spans="1:4" x14ac:dyDescent="0.25">
      <c r="A116">
        <v>1963</v>
      </c>
      <c r="B116">
        <v>14.19</v>
      </c>
      <c r="C116">
        <f t="shared" si="2"/>
        <v>14.72</v>
      </c>
      <c r="D116">
        <f t="shared" si="3"/>
        <v>14.449285714285713</v>
      </c>
    </row>
    <row r="117" spans="1:4" x14ac:dyDescent="0.25">
      <c r="A117">
        <v>1964</v>
      </c>
      <c r="B117">
        <v>14.24</v>
      </c>
      <c r="C117">
        <f t="shared" si="2"/>
        <v>14.67</v>
      </c>
      <c r="D117">
        <f t="shared" si="3"/>
        <v>14.419285714285717</v>
      </c>
    </row>
    <row r="118" spans="1:4" x14ac:dyDescent="0.25">
      <c r="A118">
        <v>1965</v>
      </c>
      <c r="B118">
        <v>14.14</v>
      </c>
      <c r="C118">
        <f t="shared" si="2"/>
        <v>14.488571428571429</v>
      </c>
      <c r="D118">
        <f t="shared" si="3"/>
        <v>14.424999999999999</v>
      </c>
    </row>
    <row r="119" spans="1:4" x14ac:dyDescent="0.25">
      <c r="A119">
        <v>1966</v>
      </c>
      <c r="B119">
        <v>14.74</v>
      </c>
      <c r="C119">
        <f t="shared" si="2"/>
        <v>14.395714285714286</v>
      </c>
      <c r="D119">
        <f t="shared" si="3"/>
        <v>14.470000000000002</v>
      </c>
    </row>
    <row r="120" spans="1:4" x14ac:dyDescent="0.25">
      <c r="A120">
        <v>1967</v>
      </c>
      <c r="B120">
        <v>14.5</v>
      </c>
      <c r="C120">
        <f t="shared" si="2"/>
        <v>14.382857142857143</v>
      </c>
      <c r="D120">
        <f t="shared" si="3"/>
        <v>14.475714285714288</v>
      </c>
    </row>
    <row r="121" spans="1:4" x14ac:dyDescent="0.25">
      <c r="A121">
        <v>1968</v>
      </c>
      <c r="B121">
        <v>14.66</v>
      </c>
      <c r="C121">
        <f t="shared" si="2"/>
        <v>14.384285714285713</v>
      </c>
      <c r="D121">
        <f t="shared" si="3"/>
        <v>14.510000000000002</v>
      </c>
    </row>
    <row r="122" spans="1:4" x14ac:dyDescent="0.25">
      <c r="A122">
        <v>1969</v>
      </c>
      <c r="B122">
        <v>14.51</v>
      </c>
      <c r="C122">
        <f t="shared" si="2"/>
        <v>14.425714285714287</v>
      </c>
      <c r="D122">
        <f t="shared" si="3"/>
        <v>14.565</v>
      </c>
    </row>
    <row r="123" spans="1:4" x14ac:dyDescent="0.25">
      <c r="A123">
        <v>1970</v>
      </c>
      <c r="B123">
        <v>14.76</v>
      </c>
      <c r="C123">
        <f t="shared" si="2"/>
        <v>14.507142857142858</v>
      </c>
      <c r="D123">
        <f t="shared" si="3"/>
        <v>14.613571428571429</v>
      </c>
    </row>
    <row r="124" spans="1:4" x14ac:dyDescent="0.25">
      <c r="A124">
        <v>1971</v>
      </c>
      <c r="B124">
        <v>13.89</v>
      </c>
      <c r="C124">
        <f t="shared" si="2"/>
        <v>14.457142857142859</v>
      </c>
      <c r="D124">
        <f t="shared" si="3"/>
        <v>14.563571428571427</v>
      </c>
    </row>
    <row r="125" spans="1:4" x14ac:dyDescent="0.25">
      <c r="A125">
        <v>1972</v>
      </c>
      <c r="B125">
        <v>14.25</v>
      </c>
      <c r="C125">
        <f t="shared" si="2"/>
        <v>14.472857142857142</v>
      </c>
      <c r="D125">
        <f t="shared" si="3"/>
        <v>14.480714285714283</v>
      </c>
    </row>
    <row r="126" spans="1:4" x14ac:dyDescent="0.25">
      <c r="A126">
        <v>1973</v>
      </c>
      <c r="B126">
        <v>14.58</v>
      </c>
      <c r="C126">
        <f t="shared" si="2"/>
        <v>14.45</v>
      </c>
      <c r="D126">
        <f t="shared" si="3"/>
        <v>14.422857142857142</v>
      </c>
    </row>
    <row r="127" spans="1:4" x14ac:dyDescent="0.25">
      <c r="A127">
        <v>1974</v>
      </c>
      <c r="B127">
        <v>14.41</v>
      </c>
      <c r="C127">
        <f t="shared" si="2"/>
        <v>14.437142857142856</v>
      </c>
      <c r="D127">
        <f t="shared" si="3"/>
        <v>14.41</v>
      </c>
    </row>
    <row r="128" spans="1:4" x14ac:dyDescent="0.25">
      <c r="A128">
        <v>1975</v>
      </c>
      <c r="B128">
        <v>13.82</v>
      </c>
      <c r="C128">
        <f t="shared" si="2"/>
        <v>14.317142857142857</v>
      </c>
      <c r="D128">
        <f t="shared" si="3"/>
        <v>14.350714285714288</v>
      </c>
    </row>
    <row r="129" spans="1:4" x14ac:dyDescent="0.25">
      <c r="A129">
        <v>1976</v>
      </c>
      <c r="B129">
        <v>14.72</v>
      </c>
      <c r="C129">
        <f t="shared" si="2"/>
        <v>14.347142857142858</v>
      </c>
      <c r="D129">
        <f t="shared" si="3"/>
        <v>14.386428571428571</v>
      </c>
    </row>
    <row r="130" spans="1:4" x14ac:dyDescent="0.25">
      <c r="A130">
        <v>1977</v>
      </c>
      <c r="B130">
        <v>14.63</v>
      </c>
      <c r="C130">
        <f t="shared" si="2"/>
        <v>14.328571428571426</v>
      </c>
      <c r="D130">
        <f t="shared" si="3"/>
        <v>14.417857142857143</v>
      </c>
    </row>
    <row r="131" spans="1:4" x14ac:dyDescent="0.25">
      <c r="A131">
        <v>1978</v>
      </c>
      <c r="B131">
        <v>14.96</v>
      </c>
      <c r="C131">
        <f t="shared" si="2"/>
        <v>14.481428571428571</v>
      </c>
      <c r="D131">
        <f t="shared" si="3"/>
        <v>14.469285714285716</v>
      </c>
    </row>
    <row r="132" spans="1:4" x14ac:dyDescent="0.25">
      <c r="A132">
        <v>1979</v>
      </c>
      <c r="B132">
        <v>14.99</v>
      </c>
      <c r="C132">
        <f t="shared" si="2"/>
        <v>14.587142857142856</v>
      </c>
      <c r="D132">
        <f t="shared" si="3"/>
        <v>14.530000000000001</v>
      </c>
    </row>
    <row r="133" spans="1:4" x14ac:dyDescent="0.25">
      <c r="A133">
        <v>1980</v>
      </c>
      <c r="B133">
        <v>14.74</v>
      </c>
      <c r="C133">
        <f t="shared" si="2"/>
        <v>14.61</v>
      </c>
      <c r="D133">
        <f t="shared" si="3"/>
        <v>14.530000000000001</v>
      </c>
    </row>
    <row r="134" spans="1:4" x14ac:dyDescent="0.25">
      <c r="A134">
        <v>1981</v>
      </c>
      <c r="B134">
        <v>15.22</v>
      </c>
      <c r="C134">
        <f t="shared" si="2"/>
        <v>14.725714285714286</v>
      </c>
      <c r="D134">
        <f t="shared" si="3"/>
        <v>14.581428571428573</v>
      </c>
    </row>
    <row r="135" spans="1:4" x14ac:dyDescent="0.25">
      <c r="A135">
        <v>1982</v>
      </c>
      <c r="B135">
        <v>14</v>
      </c>
      <c r="C135">
        <f t="shared" si="2"/>
        <v>14.751428571428573</v>
      </c>
      <c r="D135">
        <f t="shared" si="3"/>
        <v>14.534285714285716</v>
      </c>
    </row>
    <row r="136" spans="1:4" x14ac:dyDescent="0.25">
      <c r="A136">
        <v>1983</v>
      </c>
      <c r="B136">
        <v>15.07</v>
      </c>
      <c r="C136">
        <f t="shared" si="2"/>
        <v>14.801428571428573</v>
      </c>
      <c r="D136">
        <f t="shared" si="3"/>
        <v>14.574285714285717</v>
      </c>
    </row>
    <row r="137" spans="1:4" x14ac:dyDescent="0.25">
      <c r="A137">
        <v>1984</v>
      </c>
      <c r="B137">
        <v>14.97</v>
      </c>
      <c r="C137">
        <f t="shared" ref="C137:C166" si="4">AVERAGE(B131:B137)</f>
        <v>14.849999999999998</v>
      </c>
      <c r="D137">
        <f t="shared" si="3"/>
        <v>14.589285714285714</v>
      </c>
    </row>
    <row r="138" spans="1:4" x14ac:dyDescent="0.25">
      <c r="A138">
        <v>1985</v>
      </c>
      <c r="B138">
        <v>14.23</v>
      </c>
      <c r="C138">
        <f t="shared" si="4"/>
        <v>14.745714285714287</v>
      </c>
      <c r="D138">
        <f t="shared" si="3"/>
        <v>14.613571428571428</v>
      </c>
    </row>
    <row r="139" spans="1:4" x14ac:dyDescent="0.25">
      <c r="A139">
        <v>1986</v>
      </c>
      <c r="B139">
        <v>15</v>
      </c>
      <c r="C139">
        <f t="shared" si="4"/>
        <v>14.747142857142858</v>
      </c>
      <c r="D139">
        <f t="shared" si="3"/>
        <v>14.667142857142855</v>
      </c>
    </row>
    <row r="140" spans="1:4" x14ac:dyDescent="0.25">
      <c r="A140">
        <v>1987</v>
      </c>
      <c r="B140">
        <v>14.95</v>
      </c>
      <c r="C140">
        <f t="shared" si="4"/>
        <v>14.777142857142858</v>
      </c>
      <c r="D140">
        <f t="shared" si="3"/>
        <v>14.693571428571428</v>
      </c>
    </row>
    <row r="141" spans="1:4" x14ac:dyDescent="0.25">
      <c r="A141">
        <v>1988</v>
      </c>
      <c r="B141">
        <v>15.08</v>
      </c>
      <c r="C141">
        <f t="shared" si="4"/>
        <v>14.757142857142856</v>
      </c>
      <c r="D141">
        <f t="shared" si="3"/>
        <v>14.741428571428571</v>
      </c>
    </row>
    <row r="142" spans="1:4" x14ac:dyDescent="0.25">
      <c r="A142">
        <v>1989</v>
      </c>
      <c r="B142">
        <v>14.45</v>
      </c>
      <c r="C142">
        <f t="shared" si="4"/>
        <v>14.821428571428571</v>
      </c>
      <c r="D142">
        <f t="shared" si="3"/>
        <v>14.786428571428571</v>
      </c>
    </row>
    <row r="143" spans="1:4" x14ac:dyDescent="0.25">
      <c r="A143">
        <v>1990</v>
      </c>
      <c r="B143">
        <v>14.73</v>
      </c>
      <c r="C143">
        <f t="shared" si="4"/>
        <v>14.772857142857145</v>
      </c>
      <c r="D143">
        <f t="shared" si="3"/>
        <v>14.787142857142856</v>
      </c>
    </row>
    <row r="144" spans="1:4" x14ac:dyDescent="0.25">
      <c r="A144">
        <v>1991</v>
      </c>
      <c r="B144">
        <v>14.5</v>
      </c>
      <c r="C144">
        <f t="shared" si="4"/>
        <v>14.705714285714285</v>
      </c>
      <c r="D144">
        <f t="shared" ref="D144:D166" si="5">AVERAGE(B131:B144)</f>
        <v>14.777857142857142</v>
      </c>
    </row>
    <row r="145" spans="1:4" x14ac:dyDescent="0.25">
      <c r="A145">
        <v>1992</v>
      </c>
      <c r="B145">
        <v>15.53</v>
      </c>
      <c r="C145">
        <f t="shared" si="4"/>
        <v>14.891428571428573</v>
      </c>
      <c r="D145">
        <f t="shared" si="5"/>
        <v>14.818571428571429</v>
      </c>
    </row>
    <row r="146" spans="1:4" x14ac:dyDescent="0.25">
      <c r="A146">
        <v>1993</v>
      </c>
      <c r="B146">
        <v>14.97</v>
      </c>
      <c r="C146">
        <f t="shared" si="4"/>
        <v>14.887142857142859</v>
      </c>
      <c r="D146">
        <f t="shared" si="5"/>
        <v>14.817142857142857</v>
      </c>
    </row>
    <row r="147" spans="1:4" x14ac:dyDescent="0.25">
      <c r="A147">
        <v>1994</v>
      </c>
      <c r="B147">
        <v>14.21</v>
      </c>
      <c r="C147">
        <f t="shared" si="4"/>
        <v>14.781428571428572</v>
      </c>
      <c r="D147">
        <f t="shared" si="5"/>
        <v>14.779285714285715</v>
      </c>
    </row>
    <row r="148" spans="1:4" x14ac:dyDescent="0.25">
      <c r="A148">
        <v>1995</v>
      </c>
      <c r="B148">
        <v>15.31</v>
      </c>
      <c r="C148">
        <f t="shared" si="4"/>
        <v>14.814285714285717</v>
      </c>
      <c r="D148">
        <f t="shared" si="5"/>
        <v>14.785714285714286</v>
      </c>
    </row>
    <row r="149" spans="1:4" x14ac:dyDescent="0.25">
      <c r="A149">
        <v>1996</v>
      </c>
      <c r="B149">
        <v>15.56</v>
      </c>
      <c r="C149">
        <f t="shared" si="4"/>
        <v>14.972857142857142</v>
      </c>
      <c r="D149">
        <f t="shared" si="5"/>
        <v>14.897142857142859</v>
      </c>
    </row>
    <row r="150" spans="1:4" x14ac:dyDescent="0.25">
      <c r="A150">
        <v>1997</v>
      </c>
      <c r="B150">
        <v>15.75</v>
      </c>
      <c r="C150">
        <f t="shared" si="4"/>
        <v>15.118571428571428</v>
      </c>
      <c r="D150">
        <f t="shared" si="5"/>
        <v>14.945714285714287</v>
      </c>
    </row>
    <row r="151" spans="1:4" x14ac:dyDescent="0.25">
      <c r="A151">
        <v>1998</v>
      </c>
      <c r="B151">
        <v>14.38</v>
      </c>
      <c r="C151">
        <f t="shared" si="4"/>
        <v>15.101428571428571</v>
      </c>
      <c r="D151">
        <f t="shared" si="5"/>
        <v>14.903571428571428</v>
      </c>
    </row>
    <row r="152" spans="1:4" x14ac:dyDescent="0.25">
      <c r="A152">
        <v>1999</v>
      </c>
      <c r="B152">
        <v>14.41</v>
      </c>
      <c r="C152">
        <f t="shared" si="4"/>
        <v>14.941428571428572</v>
      </c>
      <c r="D152">
        <f t="shared" si="5"/>
        <v>14.916428571428572</v>
      </c>
    </row>
    <row r="153" spans="1:4" x14ac:dyDescent="0.25">
      <c r="A153">
        <v>2000</v>
      </c>
      <c r="B153">
        <v>15.02</v>
      </c>
      <c r="C153">
        <f t="shared" si="4"/>
        <v>14.948571428571428</v>
      </c>
      <c r="D153">
        <f t="shared" si="5"/>
        <v>14.917857142857144</v>
      </c>
    </row>
    <row r="154" spans="1:4" x14ac:dyDescent="0.25">
      <c r="A154">
        <v>2001</v>
      </c>
      <c r="B154">
        <v>15.25</v>
      </c>
      <c r="C154">
        <f t="shared" si="4"/>
        <v>15.097142857142858</v>
      </c>
      <c r="D154">
        <f t="shared" si="5"/>
        <v>14.939285714285715</v>
      </c>
    </row>
    <row r="155" spans="1:4" x14ac:dyDescent="0.25">
      <c r="A155">
        <v>2002</v>
      </c>
      <c r="B155">
        <v>15</v>
      </c>
      <c r="C155">
        <f t="shared" si="4"/>
        <v>15.052857142857144</v>
      </c>
      <c r="D155">
        <f t="shared" si="5"/>
        <v>14.93357142857143</v>
      </c>
    </row>
    <row r="156" spans="1:4" x14ac:dyDescent="0.25">
      <c r="A156">
        <v>2003</v>
      </c>
      <c r="B156">
        <v>15.43</v>
      </c>
      <c r="C156">
        <f t="shared" si="4"/>
        <v>15.034285714285716</v>
      </c>
      <c r="D156">
        <f t="shared" si="5"/>
        <v>15.00357142857143</v>
      </c>
    </row>
    <row r="157" spans="1:4" x14ac:dyDescent="0.25">
      <c r="A157">
        <v>2004</v>
      </c>
      <c r="B157">
        <v>15.37</v>
      </c>
      <c r="C157">
        <f t="shared" si="4"/>
        <v>14.980000000000002</v>
      </c>
      <c r="D157">
        <f t="shared" si="5"/>
        <v>15.049285714285716</v>
      </c>
    </row>
    <row r="158" spans="1:4" x14ac:dyDescent="0.25">
      <c r="A158">
        <v>2005</v>
      </c>
      <c r="B158">
        <v>15.17</v>
      </c>
      <c r="C158">
        <f t="shared" si="4"/>
        <v>15.092857142857143</v>
      </c>
      <c r="D158">
        <f t="shared" si="5"/>
        <v>15.097142857142856</v>
      </c>
    </row>
    <row r="159" spans="1:4" x14ac:dyDescent="0.25">
      <c r="A159">
        <v>2006</v>
      </c>
      <c r="B159">
        <v>15.02</v>
      </c>
      <c r="C159">
        <f t="shared" si="4"/>
        <v>15.179999999999998</v>
      </c>
      <c r="D159">
        <f t="shared" si="5"/>
        <v>15.060714285714287</v>
      </c>
    </row>
    <row r="160" spans="1:4" x14ac:dyDescent="0.25">
      <c r="A160">
        <v>2007</v>
      </c>
      <c r="B160">
        <v>14.94</v>
      </c>
      <c r="C160">
        <f t="shared" si="4"/>
        <v>15.168571428571427</v>
      </c>
      <c r="D160">
        <f t="shared" si="5"/>
        <v>15.058571428571428</v>
      </c>
    </row>
    <row r="161" spans="1:4" x14ac:dyDescent="0.25">
      <c r="A161">
        <v>2008</v>
      </c>
      <c r="B161">
        <v>15.05</v>
      </c>
      <c r="C161">
        <f t="shared" si="4"/>
        <v>15.139999999999999</v>
      </c>
      <c r="D161">
        <f t="shared" si="5"/>
        <v>15.11857142857143</v>
      </c>
    </row>
    <row r="162" spans="1:4" x14ac:dyDescent="0.25">
      <c r="A162">
        <v>2009</v>
      </c>
      <c r="B162">
        <v>15.02</v>
      </c>
      <c r="C162">
        <f t="shared" si="4"/>
        <v>15.142857142857141</v>
      </c>
      <c r="D162">
        <f t="shared" si="5"/>
        <v>15.097857142857146</v>
      </c>
    </row>
    <row r="163" spans="1:4" x14ac:dyDescent="0.25">
      <c r="A163">
        <v>2010</v>
      </c>
      <c r="B163">
        <v>14.67</v>
      </c>
      <c r="C163">
        <f t="shared" si="4"/>
        <v>15.034285714285714</v>
      </c>
      <c r="D163">
        <f t="shared" si="5"/>
        <v>15.034285714285716</v>
      </c>
    </row>
    <row r="164" spans="1:4" x14ac:dyDescent="0.25">
      <c r="A164">
        <v>2011</v>
      </c>
      <c r="B164">
        <v>14.5</v>
      </c>
      <c r="C164">
        <f t="shared" si="4"/>
        <v>14.909999999999998</v>
      </c>
      <c r="D164">
        <f t="shared" si="5"/>
        <v>14.945000000000002</v>
      </c>
    </row>
    <row r="165" spans="1:4" x14ac:dyDescent="0.25">
      <c r="A165">
        <v>2012</v>
      </c>
      <c r="B165">
        <v>15.05</v>
      </c>
      <c r="C165">
        <f t="shared" si="4"/>
        <v>14.892857142857142</v>
      </c>
      <c r="D165">
        <f t="shared" si="5"/>
        <v>14.992857142857146</v>
      </c>
    </row>
    <row r="166" spans="1:4" x14ac:dyDescent="0.25">
      <c r="A166">
        <v>2013</v>
      </c>
      <c r="B166">
        <v>16.23</v>
      </c>
      <c r="C166">
        <f t="shared" si="4"/>
        <v>15.065714285714288</v>
      </c>
      <c r="D166">
        <f t="shared" si="5"/>
        <v>15.122857142857143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combined_pivot_table</vt:lpstr>
      <vt:lpstr>Sheet1</vt:lpstr>
      <vt:lpstr>global_temp</vt:lpstr>
      <vt:lpstr>san_francisco_temp</vt:lpstr>
      <vt:lpstr>global</vt:lpstr>
      <vt:lpstr>san_francisco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2018-03-15T18:33:50Z</dcterms:modified>
</cp:coreProperties>
</file>